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工学部（学務課）\図書情報\学生用購入\シラバス関係\2022\"/>
    </mc:Choice>
  </mc:AlternateContent>
  <xr:revisionPtr revIDLastSave="0" documentId="13_ncr:1_{DEE2FE25-5E10-440E-AE41-FF3B40F02807}" xr6:coauthVersionLast="36" xr6:coauthVersionMax="36" xr10:uidLastSave="{00000000-0000-0000-0000-000000000000}"/>
  <bookViews>
    <workbookView xWindow="0" yWindow="0" windowWidth="23835" windowHeight="9495" xr2:uid="{4014B37A-145C-4844-BDA8-EF3891598B28}"/>
  </bookViews>
  <sheets>
    <sheet name="2022年度" sheetId="1" r:id="rId1"/>
  </sheets>
  <definedNames>
    <definedName name="_xlnm._FilterDatabase" localSheetId="0" hidden="1">'2022年度'!$A$5:$L$1223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K39" i="1"/>
  <c r="L690" i="1"/>
  <c r="K690" i="1"/>
  <c r="L1077" i="1"/>
  <c r="K1077" i="1"/>
  <c r="L781" i="1"/>
  <c r="K781" i="1"/>
  <c r="L225" i="1"/>
  <c r="L307" i="1"/>
  <c r="K307" i="1"/>
  <c r="L29" i="1"/>
  <c r="K29" i="1"/>
  <c r="L119" i="1"/>
  <c r="K119" i="1"/>
  <c r="L38" i="1"/>
  <c r="K38" i="1"/>
  <c r="L725" i="1"/>
  <c r="K725" i="1"/>
  <c r="L930" i="1"/>
  <c r="K930" i="1"/>
  <c r="L672" i="1"/>
  <c r="K672" i="1"/>
  <c r="L630" i="1"/>
  <c r="K630" i="1"/>
  <c r="L629" i="1"/>
  <c r="K629" i="1"/>
  <c r="L929" i="1"/>
  <c r="K929" i="1"/>
  <c r="L928" i="1"/>
  <c r="K928" i="1"/>
  <c r="L344" i="1"/>
  <c r="K344" i="1"/>
  <c r="L360" i="1"/>
  <c r="K360" i="1"/>
  <c r="L448" i="1"/>
  <c r="K448" i="1"/>
  <c r="L447" i="1"/>
  <c r="K447" i="1"/>
  <c r="L1105" i="1"/>
  <c r="K1105" i="1"/>
  <c r="L1097" i="1"/>
  <c r="K1097" i="1"/>
  <c r="L130" i="1"/>
  <c r="K130" i="1"/>
  <c r="L290" i="1"/>
  <c r="K290" i="1"/>
  <c r="L200" i="1"/>
  <c r="K200" i="1"/>
  <c r="L713" i="1"/>
  <c r="K713" i="1"/>
  <c r="L285" i="1"/>
  <c r="K285" i="1"/>
  <c r="L612" i="1"/>
  <c r="K612" i="1"/>
  <c r="L513" i="1"/>
  <c r="K513" i="1"/>
  <c r="L284" i="1"/>
  <c r="K284" i="1"/>
  <c r="L199" i="1"/>
  <c r="K199" i="1"/>
  <c r="L780" i="1"/>
  <c r="K780" i="1"/>
  <c r="L343" i="1"/>
  <c r="K343" i="1"/>
  <c r="L359" i="1"/>
  <c r="K359" i="1"/>
  <c r="L712" i="1"/>
  <c r="K712" i="1"/>
  <c r="L666" i="1"/>
  <c r="K666" i="1"/>
  <c r="L656" i="1"/>
  <c r="K656" i="1"/>
  <c r="L198" i="1"/>
  <c r="L129" i="1"/>
  <c r="K129" i="1"/>
  <c r="L118" i="1"/>
  <c r="L37" i="1"/>
  <c r="L342" i="1"/>
  <c r="K342" i="1"/>
  <c r="L1112" i="1"/>
  <c r="L289" i="1"/>
  <c r="K289" i="1"/>
  <c r="L560" i="1"/>
  <c r="K560" i="1"/>
  <c r="L843" i="1"/>
  <c r="K843" i="1"/>
  <c r="L986" i="1"/>
  <c r="K986" i="1"/>
  <c r="L779" i="1"/>
  <c r="K779" i="1"/>
  <c r="L1188" i="1"/>
  <c r="L1186" i="1"/>
  <c r="L481" i="1"/>
  <c r="K481" i="1"/>
  <c r="L461" i="1"/>
  <c r="K461" i="1"/>
  <c r="L309" i="1"/>
  <c r="K309" i="1"/>
  <c r="L250" i="1"/>
  <c r="K250" i="1"/>
  <c r="L248" i="1"/>
  <c r="K248" i="1"/>
  <c r="L927" i="1"/>
  <c r="K927" i="1"/>
  <c r="L306" i="1"/>
  <c r="K306" i="1"/>
  <c r="L28" i="1"/>
  <c r="K28" i="1"/>
  <c r="L1076" i="1"/>
  <c r="K1076" i="1"/>
  <c r="L446" i="1"/>
  <c r="K446" i="1"/>
  <c r="L1104" i="1"/>
  <c r="K1104" i="1"/>
  <c r="L1096" i="1"/>
  <c r="K1096" i="1"/>
  <c r="L503" i="1"/>
  <c r="L480" i="1"/>
  <c r="K480" i="1"/>
  <c r="L460" i="1"/>
  <c r="K460" i="1"/>
  <c r="L308" i="1"/>
  <c r="K308" i="1"/>
  <c r="L249" i="1"/>
  <c r="K249" i="1"/>
  <c r="L247" i="1"/>
  <c r="K247" i="1"/>
  <c r="L744" i="1"/>
  <c r="K744" i="1"/>
  <c r="L671" i="1"/>
  <c r="K671" i="1"/>
  <c r="L381" i="1"/>
  <c r="K381" i="1"/>
  <c r="L852" i="1"/>
  <c r="K852" i="1"/>
  <c r="L445" i="1"/>
  <c r="K445" i="1"/>
  <c r="L778" i="1"/>
  <c r="K778" i="1"/>
  <c r="L444" i="1"/>
  <c r="K444" i="1"/>
  <c r="L454" i="1"/>
  <c r="K454" i="1"/>
  <c r="L453" i="1"/>
  <c r="K453" i="1"/>
  <c r="L128" i="1"/>
  <c r="L851" i="1"/>
  <c r="K851" i="1"/>
  <c r="L850" i="1"/>
  <c r="K850" i="1"/>
  <c r="L835" i="1"/>
  <c r="K835" i="1"/>
  <c r="L665" i="1"/>
  <c r="L655" i="1"/>
  <c r="L1111" i="1"/>
  <c r="L943" i="1"/>
  <c r="K943" i="1"/>
  <c r="L664" i="1"/>
  <c r="K664" i="1"/>
  <c r="L654" i="1"/>
  <c r="K654" i="1"/>
  <c r="L1045" i="1"/>
  <c r="K1045" i="1"/>
  <c r="L283" i="1"/>
  <c r="K283" i="1"/>
  <c r="L628" i="1"/>
  <c r="K628" i="1"/>
  <c r="L959" i="1"/>
  <c r="K959" i="1"/>
  <c r="L559" i="1"/>
  <c r="K559" i="1"/>
  <c r="L777" i="1"/>
  <c r="K777" i="1"/>
  <c r="L389" i="1"/>
  <c r="K389" i="1"/>
  <c r="L305" i="1"/>
  <c r="K305" i="1"/>
  <c r="L27" i="1"/>
  <c r="K27" i="1"/>
  <c r="L304" i="1"/>
  <c r="K304" i="1"/>
  <c r="L26" i="1"/>
  <c r="K26" i="1"/>
  <c r="L282" i="1"/>
  <c r="K282" i="1"/>
  <c r="L824" i="1"/>
  <c r="L611" i="1"/>
  <c r="K611" i="1"/>
  <c r="L288" i="1"/>
  <c r="K288" i="1"/>
  <c r="L985" i="1"/>
  <c r="K985" i="1"/>
  <c r="L512" i="1"/>
  <c r="K512" i="1"/>
  <c r="L511" i="1"/>
  <c r="K511" i="1"/>
  <c r="L776" i="1"/>
  <c r="K776" i="1"/>
  <c r="L984" i="1"/>
  <c r="L775" i="1"/>
  <c r="K775" i="1"/>
  <c r="L358" i="1"/>
  <c r="K358" i="1"/>
  <c r="L106" i="1"/>
  <c r="K106" i="1"/>
  <c r="L113" i="1"/>
  <c r="K113" i="1"/>
  <c r="L689" i="1"/>
  <c r="K689" i="1"/>
  <c r="L688" i="1"/>
  <c r="K688" i="1"/>
  <c r="L687" i="1"/>
  <c r="K687" i="1"/>
  <c r="L686" i="1"/>
  <c r="K686" i="1"/>
  <c r="L197" i="1"/>
  <c r="K197" i="1"/>
  <c r="L558" i="1"/>
  <c r="L510" i="1"/>
  <c r="K510" i="1"/>
  <c r="L196" i="1"/>
  <c r="K196" i="1"/>
  <c r="L160" i="1"/>
  <c r="K160" i="1"/>
  <c r="L670" i="1"/>
  <c r="K670" i="1"/>
  <c r="L610" i="1"/>
  <c r="K610" i="1"/>
  <c r="L195" i="1"/>
  <c r="K195" i="1"/>
  <c r="L1212" i="1"/>
  <c r="L1209" i="1"/>
  <c r="L774" i="1"/>
  <c r="K774" i="1"/>
  <c r="L194" i="1"/>
  <c r="L443" i="1"/>
  <c r="K443" i="1"/>
  <c r="L833" i="1"/>
  <c r="K833" i="1"/>
  <c r="L1075" i="1"/>
  <c r="K1075" i="1"/>
  <c r="L193" i="1"/>
  <c r="K193" i="1"/>
  <c r="L750" i="1"/>
  <c r="K750" i="1"/>
  <c r="L479" i="1"/>
  <c r="K479" i="1"/>
  <c r="L287" i="1"/>
  <c r="K287" i="1"/>
  <c r="L834" i="1"/>
  <c r="K834" i="1"/>
  <c r="L849" i="1"/>
  <c r="K849" i="1"/>
  <c r="L380" i="1"/>
  <c r="K380" i="1"/>
  <c r="L442" i="1"/>
  <c r="K442" i="1"/>
  <c r="L322" i="1"/>
  <c r="K322" i="1"/>
  <c r="L1074" i="1"/>
  <c r="K1074" i="1"/>
  <c r="L303" i="1"/>
  <c r="K303" i="1"/>
  <c r="L25" i="1"/>
  <c r="K25" i="1"/>
  <c r="L192" i="1"/>
  <c r="K192" i="1"/>
  <c r="L281" i="1"/>
  <c r="K281" i="1"/>
  <c r="L280" i="1"/>
  <c r="K280" i="1"/>
  <c r="L832" i="1"/>
  <c r="K832" i="1"/>
  <c r="L773" i="1"/>
  <c r="K773" i="1"/>
  <c r="L609" i="1"/>
  <c r="K609" i="1"/>
  <c r="L357" i="1"/>
  <c r="K357" i="1"/>
  <c r="L509" i="1"/>
  <c r="K509" i="1"/>
  <c r="L191" i="1"/>
  <c r="K191" i="1"/>
  <c r="L1187" i="1"/>
  <c r="K1187" i="1"/>
  <c r="L1185" i="1"/>
  <c r="K1185" i="1"/>
  <c r="L1211" i="1"/>
  <c r="K1211" i="1"/>
  <c r="L1208" i="1"/>
  <c r="K1208" i="1"/>
  <c r="L958" i="1"/>
  <c r="K958" i="1"/>
  <c r="L957" i="1"/>
  <c r="K957" i="1"/>
  <c r="L956" i="1"/>
  <c r="K956" i="1"/>
  <c r="L1073" i="1"/>
  <c r="K1073" i="1"/>
  <c r="L1072" i="1"/>
  <c r="K1072" i="1"/>
  <c r="L302" i="1"/>
  <c r="K302" i="1"/>
  <c r="L24" i="1"/>
  <c r="K24" i="1"/>
  <c r="L410" i="1"/>
  <c r="K410" i="1"/>
  <c r="L1071" i="1"/>
  <c r="K1071" i="1"/>
  <c r="L1103" i="1"/>
  <c r="K1103" i="1"/>
  <c r="L1095" i="1"/>
  <c r="K1095" i="1"/>
  <c r="L190" i="1"/>
  <c r="K190" i="1"/>
  <c r="L983" i="1"/>
  <c r="K983" i="1"/>
  <c r="L543" i="1"/>
  <c r="K543" i="1"/>
  <c r="L1102" i="1"/>
  <c r="K1102" i="1"/>
  <c r="L1094" i="1"/>
  <c r="K1094" i="1"/>
  <c r="L189" i="1"/>
  <c r="K189" i="1"/>
  <c r="L188" i="1"/>
  <c r="K188" i="1"/>
  <c r="L187" i="1"/>
  <c r="L63" i="1"/>
  <c r="K63" i="1"/>
  <c r="L60" i="1"/>
  <c r="K60" i="1"/>
  <c r="L125" i="1"/>
  <c r="K125" i="1"/>
  <c r="L122" i="1"/>
  <c r="K122" i="1"/>
  <c r="L842" i="1"/>
  <c r="K842" i="1"/>
  <c r="L711" i="1"/>
  <c r="K711" i="1"/>
  <c r="L685" i="1"/>
  <c r="K685" i="1"/>
  <c r="L379" i="1"/>
  <c r="K379" i="1"/>
  <c r="L608" i="1"/>
  <c r="K608" i="1"/>
  <c r="L105" i="1"/>
  <c r="K105" i="1"/>
  <c r="L112" i="1"/>
  <c r="K112" i="1"/>
  <c r="L1123" i="1"/>
  <c r="K1123" i="1"/>
  <c r="L1122" i="1"/>
  <c r="K1122" i="1"/>
  <c r="L502" i="1"/>
  <c r="L356" i="1"/>
  <c r="K356" i="1"/>
  <c r="L1082" i="1"/>
  <c r="L216" i="1"/>
  <c r="K216" i="1"/>
  <c r="L97" i="1"/>
  <c r="K97" i="1"/>
  <c r="L121" i="1"/>
  <c r="K121" i="1"/>
  <c r="L104" i="1"/>
  <c r="K104" i="1"/>
  <c r="L111" i="1"/>
  <c r="K111" i="1"/>
  <c r="L1070" i="1"/>
  <c r="K1070" i="1"/>
  <c r="L301" i="1"/>
  <c r="K301" i="1"/>
  <c r="L23" i="1"/>
  <c r="K23" i="1"/>
  <c r="L441" i="1"/>
  <c r="K441" i="1"/>
  <c r="L440" i="1"/>
  <c r="K440" i="1"/>
  <c r="L643" i="1"/>
  <c r="K643" i="1"/>
  <c r="L224" i="1"/>
  <c r="K224" i="1"/>
  <c r="L508" i="1"/>
  <c r="K508" i="1"/>
  <c r="L507" i="1"/>
  <c r="K507" i="1"/>
  <c r="L506" i="1"/>
  <c r="K506" i="1"/>
  <c r="L279" i="1"/>
  <c r="K279" i="1"/>
  <c r="L663" i="1"/>
  <c r="K663" i="1"/>
  <c r="L653" i="1"/>
  <c r="K653" i="1"/>
  <c r="L215" i="1"/>
  <c r="K215" i="1"/>
  <c r="L214" i="1"/>
  <c r="K214" i="1"/>
  <c r="L186" i="1"/>
  <c r="K186" i="1"/>
  <c r="L662" i="1"/>
  <c r="K662" i="1"/>
  <c r="L661" i="1"/>
  <c r="K661" i="1"/>
  <c r="L246" i="1"/>
  <c r="K246" i="1"/>
  <c r="L412" i="1"/>
  <c r="K412" i="1"/>
  <c r="L185" i="1"/>
  <c r="K185" i="1"/>
  <c r="L607" i="1"/>
  <c r="K607" i="1"/>
  <c r="L223" i="1"/>
  <c r="K223" i="1"/>
  <c r="L96" i="1"/>
  <c r="L65" i="1"/>
  <c r="L474" i="1"/>
  <c r="L69" i="1"/>
  <c r="L67" i="1"/>
  <c r="L439" i="1"/>
  <c r="K439" i="1"/>
  <c r="L1101" i="1"/>
  <c r="K1101" i="1"/>
  <c r="L1093" i="1"/>
  <c r="K1093" i="1"/>
  <c r="L184" i="1"/>
  <c r="K184" i="1"/>
  <c r="L183" i="1"/>
  <c r="L47" i="1"/>
  <c r="K47" i="1"/>
  <c r="L831" i="1"/>
  <c r="K831" i="1"/>
  <c r="L409" i="1"/>
  <c r="K409" i="1"/>
  <c r="L438" i="1"/>
  <c r="K438" i="1"/>
  <c r="L748" i="1"/>
  <c r="K748" i="1"/>
  <c r="L747" i="1"/>
  <c r="K747" i="1"/>
  <c r="L1069" i="1"/>
  <c r="K1069" i="1"/>
  <c r="L749" i="1"/>
  <c r="K749" i="1"/>
  <c r="L478" i="1"/>
  <c r="K478" i="1"/>
  <c r="L286" i="1"/>
  <c r="K286" i="1"/>
  <c r="L660" i="1"/>
  <c r="K660" i="1"/>
  <c r="L652" i="1"/>
  <c r="K652" i="1"/>
  <c r="L452" i="1"/>
  <c r="K452" i="1"/>
  <c r="L1110" i="1"/>
  <c r="L1109" i="1"/>
  <c r="L1175" i="1"/>
  <c r="L355" i="1"/>
  <c r="K355" i="1"/>
  <c r="L606" i="1"/>
  <c r="K606" i="1"/>
  <c r="L605" i="1"/>
  <c r="K605" i="1"/>
  <c r="L1068" i="1"/>
  <c r="K1068" i="1"/>
  <c r="L378" i="1"/>
  <c r="K378" i="1"/>
  <c r="L1100" i="1"/>
  <c r="K1100" i="1"/>
  <c r="L1092" i="1"/>
  <c r="K1092" i="1"/>
  <c r="L300" i="1"/>
  <c r="K300" i="1"/>
  <c r="L22" i="1"/>
  <c r="K22" i="1"/>
  <c r="L1067" i="1"/>
  <c r="K1067" i="1"/>
  <c r="L299" i="1"/>
  <c r="K299" i="1"/>
  <c r="L21" i="1"/>
  <c r="K21" i="1"/>
  <c r="L1108" i="1"/>
  <c r="L1107" i="1"/>
  <c r="L1106" i="1"/>
  <c r="K1106" i="1"/>
  <c r="L710" i="1"/>
  <c r="K710" i="1"/>
  <c r="L659" i="1"/>
  <c r="K659" i="1"/>
  <c r="L651" i="1"/>
  <c r="K651" i="1"/>
  <c r="L1159" i="1"/>
  <c r="K1159" i="1"/>
  <c r="L1149" i="1"/>
  <c r="K1149" i="1"/>
  <c r="L1138" i="1"/>
  <c r="K1138" i="1"/>
  <c r="L1135" i="1"/>
  <c r="K1135" i="1"/>
  <c r="L1132" i="1"/>
  <c r="K1132" i="1"/>
  <c r="L1129" i="1"/>
  <c r="K1129" i="1"/>
  <c r="L1126" i="1"/>
  <c r="K1126" i="1"/>
  <c r="L1155" i="1"/>
  <c r="K1155" i="1"/>
  <c r="L1152" i="1"/>
  <c r="K1152" i="1"/>
  <c r="L1145" i="1"/>
  <c r="K1145" i="1"/>
  <c r="L542" i="1"/>
  <c r="K542" i="1"/>
  <c r="L658" i="1"/>
  <c r="K658" i="1"/>
  <c r="L650" i="1"/>
  <c r="K650" i="1"/>
  <c r="L926" i="1"/>
  <c r="K926" i="1"/>
  <c r="L298" i="1"/>
  <c r="K298" i="1"/>
  <c r="L20" i="1"/>
  <c r="K20" i="1"/>
  <c r="L437" i="1"/>
  <c r="K437" i="1"/>
  <c r="L213" i="1"/>
  <c r="K213" i="1"/>
  <c r="L103" i="1"/>
  <c r="K103" i="1"/>
  <c r="L110" i="1"/>
  <c r="K110" i="1"/>
  <c r="L989" i="1"/>
  <c r="K989" i="1"/>
  <c r="L484" i="1"/>
  <c r="K484" i="1"/>
  <c r="L627" i="1"/>
  <c r="K627" i="1"/>
  <c r="L297" i="1"/>
  <c r="K297" i="1"/>
  <c r="L19" i="1"/>
  <c r="K19" i="1"/>
  <c r="L1121" i="1"/>
  <c r="K1121" i="1"/>
  <c r="L1120" i="1"/>
  <c r="K1120" i="1"/>
  <c r="L604" i="1"/>
  <c r="K604" i="1"/>
  <c r="L182" i="1"/>
  <c r="L603" i="1"/>
  <c r="K603" i="1"/>
  <c r="L95" i="1"/>
  <c r="K95" i="1"/>
  <c r="L64" i="1"/>
  <c r="K64" i="1"/>
  <c r="L473" i="1"/>
  <c r="K473" i="1"/>
  <c r="L68" i="1"/>
  <c r="K68" i="1"/>
  <c r="L66" i="1"/>
  <c r="K66" i="1"/>
  <c r="L743" i="1"/>
  <c r="K743" i="1"/>
  <c r="L181" i="1"/>
  <c r="K181" i="1"/>
  <c r="L925" i="1"/>
  <c r="K925" i="1"/>
  <c r="L180" i="1"/>
  <c r="K180" i="1"/>
  <c r="L684" i="1"/>
  <c r="K684" i="1"/>
  <c r="L772" i="1"/>
  <c r="K772" i="1"/>
  <c r="L626" i="1"/>
  <c r="K626" i="1"/>
  <c r="L649" i="1"/>
  <c r="K649" i="1"/>
  <c r="L648" i="1"/>
  <c r="K648" i="1"/>
  <c r="L179" i="1"/>
  <c r="K179" i="1"/>
  <c r="L377" i="1"/>
  <c r="K377" i="1"/>
  <c r="L159" i="1"/>
  <c r="K159" i="1"/>
  <c r="L217" i="1"/>
  <c r="L1158" i="1"/>
  <c r="K1158" i="1"/>
  <c r="L1148" i="1"/>
  <c r="K1148" i="1"/>
  <c r="L1137" i="1"/>
  <c r="K1137" i="1"/>
  <c r="L1134" i="1"/>
  <c r="K1134" i="1"/>
  <c r="L1131" i="1"/>
  <c r="K1131" i="1"/>
  <c r="L1128" i="1"/>
  <c r="K1128" i="1"/>
  <c r="L1125" i="1"/>
  <c r="K1125" i="1"/>
  <c r="L1154" i="1"/>
  <c r="K1154" i="1"/>
  <c r="L1151" i="1"/>
  <c r="K1151" i="1"/>
  <c r="L1144" i="1"/>
  <c r="K1144" i="1"/>
  <c r="L1099" i="1"/>
  <c r="K1099" i="1"/>
  <c r="L1091" i="1"/>
  <c r="K1091" i="1"/>
  <c r="L683" i="1"/>
  <c r="K683" i="1"/>
  <c r="L682" i="1"/>
  <c r="K682" i="1"/>
  <c r="L681" i="1"/>
  <c r="K681" i="1"/>
  <c r="L222" i="1"/>
  <c r="K222" i="1"/>
  <c r="L296" i="1"/>
  <c r="K296" i="1"/>
  <c r="L18" i="1"/>
  <c r="K18" i="1"/>
  <c r="L62" i="1"/>
  <c r="K62" i="1"/>
  <c r="L59" i="1"/>
  <c r="K59" i="1"/>
  <c r="L124" i="1"/>
  <c r="K124" i="1"/>
  <c r="L61" i="1"/>
  <c r="K61" i="1"/>
  <c r="L58" i="1"/>
  <c r="K58" i="1"/>
  <c r="L123" i="1"/>
  <c r="K123" i="1"/>
  <c r="L1066" i="1"/>
  <c r="K1066" i="1"/>
  <c r="L295" i="1"/>
  <c r="K295" i="1"/>
  <c r="L17" i="1"/>
  <c r="K17" i="1"/>
  <c r="L451" i="1"/>
  <c r="K451" i="1"/>
  <c r="L294" i="1"/>
  <c r="K294" i="1"/>
  <c r="L16" i="1"/>
  <c r="K16" i="1"/>
  <c r="L771" i="1"/>
  <c r="K771" i="1"/>
  <c r="L436" i="1"/>
  <c r="K436" i="1"/>
  <c r="L435" i="1"/>
  <c r="K435" i="1"/>
  <c r="L293" i="1"/>
  <c r="K293" i="1"/>
  <c r="L15" i="1"/>
  <c r="K15" i="1"/>
  <c r="L1065" i="1"/>
  <c r="K1065" i="1"/>
  <c r="L1064" i="1"/>
  <c r="K1064" i="1"/>
  <c r="L115" i="1"/>
  <c r="K115" i="1"/>
  <c r="L1081" i="1"/>
  <c r="K1081" i="1"/>
  <c r="L102" i="1"/>
  <c r="K102" i="1"/>
  <c r="L109" i="1"/>
  <c r="K109" i="1"/>
  <c r="L101" i="1"/>
  <c r="K101" i="1"/>
  <c r="L108" i="1"/>
  <c r="K108" i="1"/>
  <c r="L292" i="1"/>
  <c r="K292" i="1"/>
  <c r="L14" i="1"/>
  <c r="K14" i="1"/>
  <c r="L1098" i="1"/>
  <c r="K1098" i="1"/>
  <c r="L1090" i="1"/>
  <c r="K1090" i="1"/>
  <c r="L982" i="1"/>
  <c r="L178" i="1"/>
  <c r="L505" i="1"/>
  <c r="L541" i="1"/>
  <c r="K541" i="1"/>
  <c r="L540" i="1"/>
  <c r="K540" i="1"/>
  <c r="L539" i="1"/>
  <c r="K539" i="1"/>
  <c r="L625" i="1"/>
  <c r="K625" i="1"/>
  <c r="L419" i="1"/>
  <c r="K419" i="1"/>
  <c r="L988" i="1"/>
  <c r="K988" i="1"/>
  <c r="L405" i="1"/>
  <c r="K405" i="1"/>
  <c r="L624" i="1"/>
  <c r="K624" i="1"/>
  <c r="L924" i="1"/>
  <c r="K924" i="1"/>
  <c r="L418" i="1"/>
  <c r="K418" i="1"/>
  <c r="L538" i="1"/>
  <c r="K538" i="1"/>
  <c r="L981" i="1"/>
  <c r="K981" i="1"/>
  <c r="L177" i="1"/>
  <c r="K177" i="1"/>
  <c r="L1006" i="1"/>
  <c r="K1006" i="1"/>
  <c r="L987" i="1"/>
  <c r="K987" i="1"/>
  <c r="L623" i="1"/>
  <c r="K623" i="1"/>
  <c r="L980" i="1"/>
  <c r="K980" i="1"/>
  <c r="L504" i="1"/>
  <c r="K504" i="1"/>
  <c r="L923" i="1"/>
  <c r="K923" i="1"/>
  <c r="L922" i="1"/>
  <c r="K922" i="1"/>
  <c r="L354" i="1"/>
  <c r="K354" i="1"/>
  <c r="L176" i="1"/>
  <c r="K176" i="1"/>
  <c r="L709" i="1"/>
  <c r="K709" i="1"/>
  <c r="L622" i="1"/>
  <c r="K622" i="1"/>
  <c r="L657" i="1"/>
  <c r="K657" i="1"/>
  <c r="L647" i="1"/>
  <c r="K647" i="1"/>
  <c r="L166" i="1"/>
  <c r="K166" i="1"/>
  <c r="L724" i="1"/>
  <c r="K724" i="1"/>
  <c r="L165" i="1"/>
  <c r="K165" i="1"/>
  <c r="L746" i="1"/>
  <c r="K746" i="1"/>
  <c r="L537" i="1"/>
  <c r="K537" i="1"/>
  <c r="L1157" i="1"/>
  <c r="K1157" i="1"/>
  <c r="L1147" i="1"/>
  <c r="K1147" i="1"/>
  <c r="L175" i="1"/>
  <c r="K175" i="1"/>
  <c r="L536" i="1"/>
  <c r="K536" i="1"/>
  <c r="L1136" i="1"/>
  <c r="L1133" i="1"/>
  <c r="L1130" i="1"/>
  <c r="L1127" i="1"/>
  <c r="L1124" i="1"/>
  <c r="L642" i="1"/>
  <c r="K642" i="1"/>
  <c r="L221" i="1"/>
  <c r="K221" i="1"/>
  <c r="L220" i="1"/>
  <c r="K220" i="1"/>
  <c r="L708" i="1"/>
  <c r="K708" i="1"/>
  <c r="L219" i="1"/>
  <c r="K219" i="1"/>
  <c r="L745" i="1"/>
  <c r="K745" i="1"/>
  <c r="L955" i="1"/>
  <c r="K955" i="1"/>
  <c r="L278" i="1"/>
  <c r="K278" i="1"/>
  <c r="L408" i="1"/>
  <c r="K408" i="1"/>
  <c r="L100" i="1"/>
  <c r="K100" i="1"/>
  <c r="L107" i="1"/>
  <c r="K107" i="1"/>
  <c r="L669" i="1"/>
  <c r="K669" i="1"/>
  <c r="L1213" i="1"/>
  <c r="L174" i="1"/>
  <c r="K174" i="1"/>
  <c r="L173" i="1"/>
  <c r="K173" i="1"/>
  <c r="L915" i="1"/>
  <c r="K915" i="1"/>
  <c r="L392" i="1"/>
  <c r="K392" i="1"/>
  <c r="L1156" i="1"/>
  <c r="L1146" i="1"/>
  <c r="L1153" i="1"/>
  <c r="L1150" i="1"/>
  <c r="L1143" i="1"/>
  <c r="L434" i="1"/>
  <c r="K434" i="1"/>
  <c r="L641" i="1"/>
  <c r="K641" i="1"/>
  <c r="L218" i="1"/>
  <c r="L1119" i="1"/>
  <c r="K1119" i="1"/>
  <c r="L1118" i="1"/>
  <c r="K1118" i="1"/>
  <c r="L914" i="1"/>
  <c r="K914" i="1"/>
  <c r="L391" i="1"/>
  <c r="K391" i="1"/>
  <c r="L407" i="1"/>
  <c r="K407" i="1"/>
  <c r="L913" i="1"/>
  <c r="K913" i="1"/>
  <c r="L390" i="1"/>
  <c r="K390" i="1"/>
  <c r="L406" i="1"/>
  <c r="K406" i="1"/>
  <c r="L277" i="1"/>
  <c r="K277" i="1"/>
  <c r="L547" i="1"/>
  <c r="L527" i="1"/>
  <c r="L640" i="1"/>
  <c r="K640" i="1"/>
  <c r="L557" i="1"/>
  <c r="K557" i="1"/>
  <c r="L921" i="1"/>
  <c r="K921" i="1"/>
  <c r="L487" i="1"/>
  <c r="K487" i="1"/>
  <c r="L498" i="1"/>
  <c r="K498" i="1"/>
  <c r="L1142" i="1"/>
  <c r="K1142" i="1"/>
  <c r="L486" i="1"/>
  <c r="K486" i="1"/>
  <c r="L497" i="1"/>
  <c r="K497" i="1"/>
  <c r="L485" i="1"/>
  <c r="K485" i="1"/>
  <c r="L679" i="1"/>
  <c r="K679" i="1"/>
  <c r="L678" i="1"/>
  <c r="K678" i="1"/>
  <c r="L1080" i="1"/>
  <c r="K1080" i="1"/>
  <c r="L1141" i="1"/>
  <c r="K1141" i="1"/>
  <c r="L496" i="1"/>
  <c r="K496" i="1"/>
  <c r="L495" i="1"/>
  <c r="K495" i="1"/>
  <c r="L494" i="1"/>
  <c r="K494" i="1"/>
  <c r="L1193" i="1"/>
  <c r="L1192" i="1"/>
  <c r="L1191" i="1"/>
  <c r="L1190" i="1"/>
  <c r="L1189" i="1"/>
  <c r="L1184" i="1"/>
  <c r="L1183" i="1"/>
  <c r="L1217" i="1"/>
  <c r="K1217" i="1"/>
  <c r="L1216" i="1"/>
  <c r="K1216" i="1"/>
  <c r="L1215" i="1"/>
  <c r="K1215" i="1"/>
  <c r="L1214" i="1"/>
  <c r="K1214" i="1"/>
  <c r="L1218" i="1"/>
  <c r="K1218" i="1"/>
  <c r="L1205" i="1"/>
  <c r="K1205" i="1"/>
  <c r="L1204" i="1"/>
  <c r="K1204" i="1"/>
  <c r="L1203" i="1"/>
  <c r="K1203" i="1"/>
  <c r="L1202" i="1"/>
  <c r="K1202" i="1"/>
  <c r="L1210" i="1"/>
  <c r="K1210" i="1"/>
  <c r="L1207" i="1"/>
  <c r="K1207" i="1"/>
  <c r="L1161" i="1"/>
  <c r="K1161" i="1"/>
  <c r="L1160" i="1"/>
  <c r="K1160" i="1"/>
  <c r="L1114" i="1"/>
  <c r="K1114" i="1"/>
  <c r="L321" i="1"/>
  <c r="K321" i="1"/>
  <c r="L328" i="1"/>
  <c r="K328" i="1"/>
  <c r="L467" i="1"/>
  <c r="K467" i="1"/>
  <c r="L466" i="1"/>
  <c r="K466" i="1"/>
  <c r="L465" i="1"/>
  <c r="K465" i="1"/>
  <c r="L807" i="1"/>
  <c r="K807" i="1"/>
  <c r="L1113" i="1"/>
  <c r="K1113" i="1"/>
  <c r="L327" i="1"/>
  <c r="K327" i="1"/>
  <c r="L320" i="1"/>
  <c r="K320" i="1"/>
  <c r="L326" i="1"/>
  <c r="K326" i="1"/>
  <c r="L319" i="1"/>
  <c r="K319" i="1"/>
  <c r="L325" i="1"/>
  <c r="K325" i="1"/>
  <c r="L464" i="1"/>
  <c r="L245" i="1"/>
  <c r="L411" i="1"/>
  <c r="L324" i="1"/>
  <c r="K324" i="1"/>
  <c r="L1201" i="1"/>
  <c r="L1199" i="1"/>
  <c r="L1198" i="1"/>
  <c r="L1197" i="1"/>
  <c r="L1196" i="1"/>
  <c r="L1195" i="1"/>
  <c r="L806" i="1"/>
  <c r="K806" i="1"/>
  <c r="L805" i="1"/>
  <c r="K805" i="1"/>
  <c r="L463" i="1"/>
  <c r="K463" i="1"/>
  <c r="L417" i="1"/>
  <c r="K417" i="1"/>
  <c r="L804" i="1"/>
  <c r="K804" i="1"/>
  <c r="L462" i="1"/>
  <c r="K462" i="1"/>
  <c r="L803" i="1"/>
  <c r="K803" i="1"/>
  <c r="L1182" i="1"/>
  <c r="K1182" i="1"/>
  <c r="L668" i="1"/>
  <c r="K668" i="1"/>
  <c r="L1206" i="1"/>
  <c r="L1200" i="1"/>
  <c r="L1194" i="1"/>
  <c r="L829" i="1"/>
  <c r="K829" i="1"/>
  <c r="L841" i="1"/>
  <c r="K841" i="1"/>
  <c r="L6" i="1"/>
  <c r="K6" i="1"/>
  <c r="L828" i="1"/>
  <c r="K828" i="1"/>
  <c r="L840" i="1"/>
  <c r="K840" i="1"/>
  <c r="L827" i="1"/>
  <c r="K827" i="1"/>
  <c r="L839" i="1"/>
  <c r="K839" i="1"/>
  <c r="L826" i="1"/>
  <c r="K826" i="1"/>
  <c r="L838" i="1"/>
  <c r="K838" i="1"/>
  <c r="L770" i="1"/>
  <c r="K770" i="1"/>
  <c r="L1223" i="1"/>
  <c r="K1223" i="1"/>
  <c r="L1222" i="1"/>
  <c r="K1222" i="1"/>
  <c r="L1221" i="1"/>
  <c r="K1221" i="1"/>
  <c r="L1220" i="1"/>
  <c r="K1220" i="1"/>
  <c r="L1219" i="1"/>
  <c r="K1219" i="1"/>
  <c r="L1181" i="1"/>
  <c r="K1181" i="1"/>
  <c r="L1180" i="1"/>
  <c r="K1180" i="1"/>
  <c r="L1179" i="1"/>
  <c r="K1179" i="1"/>
  <c r="L1178" i="1"/>
  <c r="K1178" i="1"/>
  <c r="L1177" i="1"/>
  <c r="K1177" i="1"/>
  <c r="L1176" i="1"/>
  <c r="K1176" i="1"/>
  <c r="L1174" i="1"/>
  <c r="K1174" i="1"/>
  <c r="L1173" i="1"/>
  <c r="K1173" i="1"/>
  <c r="L1172" i="1"/>
  <c r="L1171" i="1"/>
  <c r="K1171" i="1"/>
  <c r="L1170" i="1"/>
  <c r="K1170" i="1"/>
  <c r="L1169" i="1"/>
  <c r="K1169" i="1"/>
  <c r="L1168" i="1"/>
  <c r="K1168" i="1"/>
  <c r="L1167" i="1"/>
  <c r="K1167" i="1"/>
  <c r="L1166" i="1"/>
  <c r="K1166" i="1"/>
  <c r="L1165" i="1"/>
  <c r="K1165" i="1"/>
  <c r="L1164" i="1"/>
  <c r="K1164" i="1"/>
  <c r="L1163" i="1"/>
  <c r="K1163" i="1"/>
  <c r="L1162" i="1"/>
  <c r="K1162" i="1"/>
  <c r="L1140" i="1"/>
  <c r="K1140" i="1"/>
  <c r="L1139" i="1"/>
  <c r="K1139" i="1"/>
  <c r="L1117" i="1"/>
  <c r="K1117" i="1"/>
  <c r="L1116" i="1"/>
  <c r="K1116" i="1"/>
  <c r="L1115" i="1"/>
  <c r="K1115" i="1"/>
  <c r="L1089" i="1"/>
  <c r="K1089" i="1"/>
  <c r="L1088" i="1"/>
  <c r="K1088" i="1"/>
  <c r="L1087" i="1"/>
  <c r="K1087" i="1"/>
  <c r="L1086" i="1"/>
  <c r="K1086" i="1"/>
  <c r="L1085" i="1"/>
  <c r="K1085" i="1"/>
  <c r="L1084" i="1"/>
  <c r="K1084" i="1"/>
  <c r="L1083" i="1"/>
  <c r="K1083" i="1"/>
  <c r="L1079" i="1"/>
  <c r="K1079" i="1"/>
  <c r="L1078" i="1"/>
  <c r="K1078" i="1"/>
  <c r="L1063" i="1"/>
  <c r="K1063" i="1"/>
  <c r="L1062" i="1"/>
  <c r="K1062" i="1"/>
  <c r="L1061" i="1"/>
  <c r="K1061" i="1"/>
  <c r="L1060" i="1"/>
  <c r="K1060" i="1"/>
  <c r="L1059" i="1"/>
  <c r="K1059" i="1"/>
  <c r="L1058" i="1"/>
  <c r="K1058" i="1"/>
  <c r="L1057" i="1"/>
  <c r="K1057" i="1"/>
  <c r="L1056" i="1"/>
  <c r="K1056" i="1"/>
  <c r="L1055" i="1"/>
  <c r="K1055" i="1"/>
  <c r="L1054" i="1"/>
  <c r="K1054" i="1"/>
  <c r="L1053" i="1"/>
  <c r="K1053" i="1"/>
  <c r="L1052" i="1"/>
  <c r="K1052" i="1"/>
  <c r="L1051" i="1"/>
  <c r="K1051" i="1"/>
  <c r="L1050" i="1"/>
  <c r="K1050" i="1"/>
  <c r="L1049" i="1"/>
  <c r="K1049" i="1"/>
  <c r="L1048" i="1"/>
  <c r="K1048" i="1"/>
  <c r="L1047" i="1"/>
  <c r="K1047" i="1"/>
  <c r="L1046" i="1"/>
  <c r="K1046" i="1"/>
  <c r="L1044" i="1"/>
  <c r="K1044" i="1"/>
  <c r="L1043" i="1"/>
  <c r="K1043" i="1"/>
  <c r="L1042" i="1"/>
  <c r="K1042" i="1"/>
  <c r="L1041" i="1"/>
  <c r="K1041" i="1"/>
  <c r="L1040" i="1"/>
  <c r="K1040" i="1"/>
  <c r="L1039" i="1"/>
  <c r="K1039" i="1"/>
  <c r="L1038" i="1"/>
  <c r="K1038" i="1"/>
  <c r="L1037" i="1"/>
  <c r="K1037" i="1"/>
  <c r="L1036" i="1"/>
  <c r="K1036" i="1"/>
  <c r="L1035" i="1"/>
  <c r="K1035" i="1"/>
  <c r="L1034" i="1"/>
  <c r="K1034" i="1"/>
  <c r="L1033" i="1"/>
  <c r="L1032" i="1"/>
  <c r="K1032" i="1"/>
  <c r="L1031" i="1"/>
  <c r="K1031" i="1"/>
  <c r="L1030" i="1"/>
  <c r="K1030" i="1"/>
  <c r="L1029" i="1"/>
  <c r="K1029" i="1"/>
  <c r="L1028" i="1"/>
  <c r="K1028" i="1"/>
  <c r="L1027" i="1"/>
  <c r="L1026" i="1"/>
  <c r="K1026" i="1"/>
  <c r="L1025" i="1"/>
  <c r="K1025" i="1"/>
  <c r="L1024" i="1"/>
  <c r="K1024" i="1"/>
  <c r="L1023" i="1"/>
  <c r="K1023" i="1"/>
  <c r="L1022" i="1"/>
  <c r="K1022" i="1"/>
  <c r="L1021" i="1"/>
  <c r="K1021" i="1"/>
  <c r="L1020" i="1"/>
  <c r="K1020" i="1"/>
  <c r="L1019" i="1"/>
  <c r="K1019" i="1"/>
  <c r="L1018" i="1"/>
  <c r="K1018" i="1"/>
  <c r="L1017" i="1"/>
  <c r="K1017" i="1"/>
  <c r="L1016" i="1"/>
  <c r="K1016" i="1"/>
  <c r="L1015" i="1"/>
  <c r="K1015" i="1"/>
  <c r="L1014" i="1"/>
  <c r="K1014" i="1"/>
  <c r="L1013" i="1"/>
  <c r="L1012" i="1"/>
  <c r="K1012" i="1"/>
  <c r="L1011" i="1"/>
  <c r="K1011" i="1"/>
  <c r="L1010" i="1"/>
  <c r="K1010" i="1"/>
  <c r="L1009" i="1"/>
  <c r="K1009" i="1"/>
  <c r="L1008" i="1"/>
  <c r="K1008" i="1"/>
  <c r="L1007" i="1"/>
  <c r="K1007" i="1"/>
  <c r="L1005" i="1"/>
  <c r="K1005" i="1"/>
  <c r="L1004" i="1"/>
  <c r="K1004" i="1"/>
  <c r="L1003" i="1"/>
  <c r="K1003" i="1"/>
  <c r="L1002" i="1"/>
  <c r="K1002" i="1"/>
  <c r="L1001" i="1"/>
  <c r="K1001" i="1"/>
  <c r="L1000" i="1"/>
  <c r="L999" i="1"/>
  <c r="K999" i="1"/>
  <c r="L998" i="1"/>
  <c r="K998" i="1"/>
  <c r="L997" i="1"/>
  <c r="K997" i="1"/>
  <c r="L996" i="1"/>
  <c r="K996" i="1"/>
  <c r="L995" i="1"/>
  <c r="K995" i="1"/>
  <c r="L994" i="1"/>
  <c r="K994" i="1"/>
  <c r="L993" i="1"/>
  <c r="K993" i="1"/>
  <c r="L992" i="1"/>
  <c r="K992" i="1"/>
  <c r="L991" i="1"/>
  <c r="K991" i="1"/>
  <c r="L990" i="1"/>
  <c r="K990" i="1"/>
  <c r="L979" i="1"/>
  <c r="K979" i="1"/>
  <c r="L978" i="1"/>
  <c r="K978" i="1"/>
  <c r="L977" i="1"/>
  <c r="K977" i="1"/>
  <c r="L976" i="1"/>
  <c r="K976" i="1"/>
  <c r="L975" i="1"/>
  <c r="K975" i="1"/>
  <c r="L974" i="1"/>
  <c r="L973" i="1"/>
  <c r="K973" i="1"/>
  <c r="L972" i="1"/>
  <c r="K972" i="1"/>
  <c r="L971" i="1"/>
  <c r="K971" i="1"/>
  <c r="L970" i="1"/>
  <c r="K970" i="1"/>
  <c r="L969" i="1"/>
  <c r="K969" i="1"/>
  <c r="L968" i="1"/>
  <c r="K968" i="1"/>
  <c r="L967" i="1"/>
  <c r="K967" i="1"/>
  <c r="L966" i="1"/>
  <c r="K966" i="1"/>
  <c r="L965" i="1"/>
  <c r="K965" i="1"/>
  <c r="L964" i="1"/>
  <c r="K964" i="1"/>
  <c r="L963" i="1"/>
  <c r="K963" i="1"/>
  <c r="L962" i="1"/>
  <c r="K962" i="1"/>
  <c r="L961" i="1"/>
  <c r="K961" i="1"/>
  <c r="L960" i="1"/>
  <c r="K960" i="1"/>
  <c r="L954" i="1"/>
  <c r="K954" i="1"/>
  <c r="L953" i="1"/>
  <c r="K953" i="1"/>
  <c r="L952" i="1"/>
  <c r="K952" i="1"/>
  <c r="L951" i="1"/>
  <c r="K951" i="1"/>
  <c r="L950" i="1"/>
  <c r="K950" i="1"/>
  <c r="L949" i="1"/>
  <c r="K949" i="1"/>
  <c r="L948" i="1"/>
  <c r="K948" i="1"/>
  <c r="L947" i="1"/>
  <c r="K947" i="1"/>
  <c r="L946" i="1"/>
  <c r="K946" i="1"/>
  <c r="L945" i="1"/>
  <c r="K945" i="1"/>
  <c r="L944" i="1"/>
  <c r="K944" i="1"/>
  <c r="L942" i="1"/>
  <c r="K942" i="1"/>
  <c r="L941" i="1"/>
  <c r="K941" i="1"/>
  <c r="L940" i="1"/>
  <c r="K940" i="1"/>
  <c r="L939" i="1"/>
  <c r="K939" i="1"/>
  <c r="L938" i="1"/>
  <c r="K938" i="1"/>
  <c r="L937" i="1"/>
  <c r="K937" i="1"/>
  <c r="L936" i="1"/>
  <c r="K936" i="1"/>
  <c r="L935" i="1"/>
  <c r="K935" i="1"/>
  <c r="L934" i="1"/>
  <c r="K934" i="1"/>
  <c r="L933" i="1"/>
  <c r="K933" i="1"/>
  <c r="L932" i="1"/>
  <c r="K932" i="1"/>
  <c r="L931" i="1"/>
  <c r="K931" i="1"/>
  <c r="L920" i="1"/>
  <c r="K920" i="1"/>
  <c r="L919" i="1"/>
  <c r="K919" i="1"/>
  <c r="L918" i="1"/>
  <c r="L917" i="1"/>
  <c r="K917" i="1"/>
  <c r="L916" i="1"/>
  <c r="K916" i="1"/>
  <c r="L912" i="1"/>
  <c r="K912" i="1"/>
  <c r="L911" i="1"/>
  <c r="K911" i="1"/>
  <c r="L910" i="1"/>
  <c r="K910" i="1"/>
  <c r="L909" i="1"/>
  <c r="K909" i="1"/>
  <c r="L908" i="1"/>
  <c r="K908" i="1"/>
  <c r="L907" i="1"/>
  <c r="K907" i="1"/>
  <c r="L906" i="1"/>
  <c r="K906" i="1"/>
  <c r="L905" i="1"/>
  <c r="K905" i="1"/>
  <c r="L904" i="1"/>
  <c r="L903" i="1"/>
  <c r="K903" i="1"/>
  <c r="L902" i="1"/>
  <c r="K902" i="1"/>
  <c r="L901" i="1"/>
  <c r="K901" i="1"/>
  <c r="L900" i="1"/>
  <c r="K900" i="1"/>
  <c r="L899" i="1"/>
  <c r="K899" i="1"/>
  <c r="L898" i="1"/>
  <c r="K898" i="1"/>
  <c r="L897" i="1"/>
  <c r="K897" i="1"/>
  <c r="L896" i="1"/>
  <c r="K896" i="1"/>
  <c r="L895" i="1"/>
  <c r="K895" i="1"/>
  <c r="L894" i="1"/>
  <c r="K894" i="1"/>
  <c r="L893" i="1"/>
  <c r="K893" i="1"/>
  <c r="L892" i="1"/>
  <c r="K892" i="1"/>
  <c r="L891" i="1"/>
  <c r="K891" i="1"/>
  <c r="L890" i="1"/>
  <c r="K890" i="1"/>
  <c r="L889" i="1"/>
  <c r="K889" i="1"/>
  <c r="L888" i="1"/>
  <c r="K888" i="1"/>
  <c r="L887" i="1"/>
  <c r="K887" i="1"/>
  <c r="L886" i="1"/>
  <c r="K886" i="1"/>
  <c r="L885" i="1"/>
  <c r="K885" i="1"/>
  <c r="L884" i="1"/>
  <c r="K884" i="1"/>
  <c r="L883" i="1"/>
  <c r="K883" i="1"/>
  <c r="L882" i="1"/>
  <c r="K882" i="1"/>
  <c r="L881" i="1"/>
  <c r="K881" i="1"/>
  <c r="L880" i="1"/>
  <c r="K880" i="1"/>
  <c r="L879" i="1"/>
  <c r="K879" i="1"/>
  <c r="L878" i="1"/>
  <c r="K878" i="1"/>
  <c r="L877" i="1"/>
  <c r="K877" i="1"/>
  <c r="L876" i="1"/>
  <c r="K876" i="1"/>
  <c r="L875" i="1"/>
  <c r="K875" i="1"/>
  <c r="L874" i="1"/>
  <c r="K874" i="1"/>
  <c r="L873" i="1"/>
  <c r="K873" i="1"/>
  <c r="L872" i="1"/>
  <c r="K872" i="1"/>
  <c r="L871" i="1"/>
  <c r="K871" i="1"/>
  <c r="L870" i="1"/>
  <c r="K870" i="1"/>
  <c r="L869" i="1"/>
  <c r="K869" i="1"/>
  <c r="L868" i="1"/>
  <c r="K868" i="1"/>
  <c r="L867" i="1"/>
  <c r="K867" i="1"/>
  <c r="L866" i="1"/>
  <c r="K866" i="1"/>
  <c r="L865" i="1"/>
  <c r="K865" i="1"/>
  <c r="L864" i="1"/>
  <c r="K864" i="1"/>
  <c r="L863" i="1"/>
  <c r="L862" i="1"/>
  <c r="K862" i="1"/>
  <c r="L861" i="1"/>
  <c r="K861" i="1"/>
  <c r="L860" i="1"/>
  <c r="K860" i="1"/>
  <c r="L859" i="1"/>
  <c r="K859" i="1"/>
  <c r="L858" i="1"/>
  <c r="K858" i="1"/>
  <c r="L857" i="1"/>
  <c r="K857" i="1"/>
  <c r="L856" i="1"/>
  <c r="K856" i="1"/>
  <c r="L855" i="1"/>
  <c r="K855" i="1"/>
  <c r="L854" i="1"/>
  <c r="K854" i="1"/>
  <c r="L853" i="1"/>
  <c r="K853" i="1"/>
  <c r="L848" i="1"/>
  <c r="K848" i="1"/>
  <c r="L847" i="1"/>
  <c r="K847" i="1"/>
  <c r="L846" i="1"/>
  <c r="K846" i="1"/>
  <c r="L845" i="1"/>
  <c r="K845" i="1"/>
  <c r="L844" i="1"/>
  <c r="K844" i="1"/>
  <c r="L837" i="1"/>
  <c r="K837" i="1"/>
  <c r="L836" i="1"/>
  <c r="K836" i="1"/>
  <c r="L830" i="1"/>
  <c r="K830" i="1"/>
  <c r="L825" i="1"/>
  <c r="K825" i="1"/>
  <c r="L823" i="1"/>
  <c r="K823" i="1"/>
  <c r="L822" i="1"/>
  <c r="K822" i="1"/>
  <c r="L821" i="1"/>
  <c r="K821" i="1"/>
  <c r="L820" i="1"/>
  <c r="K820" i="1"/>
  <c r="L819" i="1"/>
  <c r="K819" i="1"/>
  <c r="L818" i="1"/>
  <c r="K818" i="1"/>
  <c r="L817" i="1"/>
  <c r="K817" i="1"/>
  <c r="L816" i="1"/>
  <c r="K816" i="1"/>
  <c r="L815" i="1"/>
  <c r="K815" i="1"/>
  <c r="L814" i="1"/>
  <c r="K814" i="1"/>
  <c r="L813" i="1"/>
  <c r="K813" i="1"/>
  <c r="L812" i="1"/>
  <c r="K812" i="1"/>
  <c r="L811" i="1"/>
  <c r="L810" i="1"/>
  <c r="K810" i="1"/>
  <c r="L809" i="1"/>
  <c r="K809" i="1"/>
  <c r="L808" i="1"/>
  <c r="K808" i="1"/>
  <c r="L802" i="1"/>
  <c r="K802" i="1"/>
  <c r="L801" i="1"/>
  <c r="K801" i="1"/>
  <c r="L800" i="1"/>
  <c r="K800" i="1"/>
  <c r="L799" i="1"/>
  <c r="K799" i="1"/>
  <c r="L798" i="1"/>
  <c r="K798" i="1"/>
  <c r="L797" i="1"/>
  <c r="K797" i="1"/>
  <c r="L796" i="1"/>
  <c r="K796" i="1"/>
  <c r="L795" i="1"/>
  <c r="K795" i="1"/>
  <c r="L794" i="1"/>
  <c r="K794" i="1"/>
  <c r="L793" i="1"/>
  <c r="K793" i="1"/>
  <c r="L792" i="1"/>
  <c r="K792" i="1"/>
  <c r="L791" i="1"/>
  <c r="K791" i="1"/>
  <c r="L790" i="1"/>
  <c r="K790" i="1"/>
  <c r="L789" i="1"/>
  <c r="K789" i="1"/>
  <c r="L788" i="1"/>
  <c r="K788" i="1"/>
  <c r="L787" i="1"/>
  <c r="K787" i="1"/>
  <c r="L786" i="1"/>
  <c r="K786" i="1"/>
  <c r="L785" i="1"/>
  <c r="K785" i="1"/>
  <c r="L784" i="1"/>
  <c r="K784" i="1"/>
  <c r="L783" i="1"/>
  <c r="K783" i="1"/>
  <c r="L782" i="1"/>
  <c r="K782" i="1"/>
  <c r="L769" i="1"/>
  <c r="K769" i="1"/>
  <c r="L768" i="1"/>
  <c r="K768" i="1"/>
  <c r="L767" i="1"/>
  <c r="K767" i="1"/>
  <c r="L766" i="1"/>
  <c r="K766" i="1"/>
  <c r="L765" i="1"/>
  <c r="K765" i="1"/>
  <c r="L764" i="1"/>
  <c r="K764" i="1"/>
  <c r="L763" i="1"/>
  <c r="K763" i="1"/>
  <c r="L762" i="1"/>
  <c r="K762" i="1"/>
  <c r="L761" i="1"/>
  <c r="K761" i="1"/>
  <c r="L760" i="1"/>
  <c r="K760" i="1"/>
  <c r="L759" i="1"/>
  <c r="K759" i="1"/>
  <c r="L758" i="1"/>
  <c r="K758" i="1"/>
  <c r="L757" i="1"/>
  <c r="K757" i="1"/>
  <c r="L756" i="1"/>
  <c r="K756" i="1"/>
  <c r="L755" i="1"/>
  <c r="K755" i="1"/>
  <c r="L754" i="1"/>
  <c r="K754" i="1"/>
  <c r="L753" i="1"/>
  <c r="K753" i="1"/>
  <c r="L752" i="1"/>
  <c r="K752" i="1"/>
  <c r="L751" i="1"/>
  <c r="K751" i="1"/>
  <c r="L742" i="1"/>
  <c r="K742" i="1"/>
  <c r="L741" i="1"/>
  <c r="K741" i="1"/>
  <c r="L740" i="1"/>
  <c r="K740" i="1"/>
  <c r="L739" i="1"/>
  <c r="K739" i="1"/>
  <c r="L738" i="1"/>
  <c r="K738" i="1"/>
  <c r="L737" i="1"/>
  <c r="K737" i="1"/>
  <c r="L736" i="1"/>
  <c r="K736" i="1"/>
  <c r="L735" i="1"/>
  <c r="K735" i="1"/>
  <c r="L734" i="1"/>
  <c r="K734" i="1"/>
  <c r="L733" i="1"/>
  <c r="K733" i="1"/>
  <c r="L732" i="1"/>
  <c r="K732" i="1"/>
  <c r="L731" i="1"/>
  <c r="K731" i="1"/>
  <c r="L730" i="1"/>
  <c r="K730" i="1"/>
  <c r="L729" i="1"/>
  <c r="K729" i="1"/>
  <c r="L728" i="1"/>
  <c r="K728" i="1"/>
  <c r="L727" i="1"/>
  <c r="K727" i="1"/>
  <c r="L726" i="1"/>
  <c r="K726" i="1"/>
  <c r="L723" i="1"/>
  <c r="K723" i="1"/>
  <c r="L722" i="1"/>
  <c r="K722" i="1"/>
  <c r="L721" i="1"/>
  <c r="K721" i="1"/>
  <c r="L720" i="1"/>
  <c r="K720" i="1"/>
  <c r="L719" i="1"/>
  <c r="K719" i="1"/>
  <c r="L718" i="1"/>
  <c r="K718" i="1"/>
  <c r="L717" i="1"/>
  <c r="K717" i="1"/>
  <c r="L716" i="1"/>
  <c r="L715" i="1"/>
  <c r="K715" i="1"/>
  <c r="L714" i="1"/>
  <c r="K714" i="1"/>
  <c r="L707" i="1"/>
  <c r="K707" i="1"/>
  <c r="L706" i="1"/>
  <c r="K706" i="1"/>
  <c r="L705" i="1"/>
  <c r="K705" i="1"/>
  <c r="L704" i="1"/>
  <c r="K704" i="1"/>
  <c r="L703" i="1"/>
  <c r="K703" i="1"/>
  <c r="L702" i="1"/>
  <c r="K702" i="1"/>
  <c r="L701" i="1"/>
  <c r="K701" i="1"/>
  <c r="L700" i="1"/>
  <c r="K700" i="1"/>
  <c r="L699" i="1"/>
  <c r="K699" i="1"/>
  <c r="L698" i="1"/>
  <c r="K698" i="1"/>
  <c r="L697" i="1"/>
  <c r="K697" i="1"/>
  <c r="L696" i="1"/>
  <c r="K696" i="1"/>
  <c r="L695" i="1"/>
  <c r="K695" i="1"/>
  <c r="L694" i="1"/>
  <c r="K694" i="1"/>
  <c r="L693" i="1"/>
  <c r="K693" i="1"/>
  <c r="L692" i="1"/>
  <c r="K692" i="1"/>
  <c r="L691" i="1"/>
  <c r="K691" i="1"/>
  <c r="L680" i="1"/>
  <c r="K680" i="1"/>
  <c r="L677" i="1"/>
  <c r="K677" i="1"/>
  <c r="L676" i="1"/>
  <c r="K676" i="1"/>
  <c r="L675" i="1"/>
  <c r="K675" i="1"/>
  <c r="L674" i="1"/>
  <c r="K674" i="1"/>
  <c r="L673" i="1"/>
  <c r="K673" i="1"/>
  <c r="L667" i="1"/>
  <c r="K667" i="1"/>
  <c r="L646" i="1"/>
  <c r="K646" i="1"/>
  <c r="L645" i="1"/>
  <c r="K645" i="1"/>
  <c r="L644" i="1"/>
  <c r="K644" i="1"/>
  <c r="L639" i="1"/>
  <c r="K639" i="1"/>
  <c r="L638" i="1"/>
  <c r="K638" i="1"/>
  <c r="L637" i="1"/>
  <c r="K637" i="1"/>
  <c r="L636" i="1"/>
  <c r="K636" i="1"/>
  <c r="L635" i="1"/>
  <c r="K635" i="1"/>
  <c r="L634" i="1"/>
  <c r="K634" i="1"/>
  <c r="L633" i="1"/>
  <c r="K633" i="1"/>
  <c r="L632" i="1"/>
  <c r="K632" i="1"/>
  <c r="L631" i="1"/>
  <c r="K631" i="1"/>
  <c r="L621" i="1"/>
  <c r="K621" i="1"/>
  <c r="L620" i="1"/>
  <c r="K620" i="1"/>
  <c r="L619" i="1"/>
  <c r="K619" i="1"/>
  <c r="L618" i="1"/>
  <c r="K618" i="1"/>
  <c r="L617" i="1"/>
  <c r="K617" i="1"/>
  <c r="L616" i="1"/>
  <c r="K616" i="1"/>
  <c r="L615" i="1"/>
  <c r="K615" i="1"/>
  <c r="L614" i="1"/>
  <c r="K614" i="1"/>
  <c r="L613" i="1"/>
  <c r="K613" i="1"/>
  <c r="L602" i="1"/>
  <c r="K602" i="1"/>
  <c r="L601" i="1"/>
  <c r="K601" i="1"/>
  <c r="L600" i="1"/>
  <c r="K600" i="1"/>
  <c r="L599" i="1"/>
  <c r="K599" i="1"/>
  <c r="L598" i="1"/>
  <c r="K598" i="1"/>
  <c r="L597" i="1"/>
  <c r="K597" i="1"/>
  <c r="L596" i="1"/>
  <c r="K596" i="1"/>
  <c r="L595" i="1"/>
  <c r="K595" i="1"/>
  <c r="L594" i="1"/>
  <c r="K594" i="1"/>
  <c r="L593" i="1"/>
  <c r="K593" i="1"/>
  <c r="L592" i="1"/>
  <c r="K592" i="1"/>
  <c r="L591" i="1"/>
  <c r="K591" i="1"/>
  <c r="L590" i="1"/>
  <c r="K590" i="1"/>
  <c r="L589" i="1"/>
  <c r="K589" i="1"/>
  <c r="L588" i="1"/>
  <c r="K588" i="1"/>
  <c r="L587" i="1"/>
  <c r="K587" i="1"/>
  <c r="L586" i="1"/>
  <c r="K586" i="1"/>
  <c r="L585" i="1"/>
  <c r="K585" i="1"/>
  <c r="L584" i="1"/>
  <c r="K584" i="1"/>
  <c r="L583" i="1"/>
  <c r="K583" i="1"/>
  <c r="L582" i="1"/>
  <c r="K582" i="1"/>
  <c r="L581" i="1"/>
  <c r="K581" i="1"/>
  <c r="L580" i="1"/>
  <c r="K580" i="1"/>
  <c r="L579" i="1"/>
  <c r="K579" i="1"/>
  <c r="L578" i="1"/>
  <c r="K578" i="1"/>
  <c r="L577" i="1"/>
  <c r="K577" i="1"/>
  <c r="L576" i="1"/>
  <c r="K576" i="1"/>
  <c r="L575" i="1"/>
  <c r="K575" i="1"/>
  <c r="L574" i="1"/>
  <c r="K574" i="1"/>
  <c r="L573" i="1"/>
  <c r="K573" i="1"/>
  <c r="L572" i="1"/>
  <c r="K572" i="1"/>
  <c r="L571" i="1"/>
  <c r="K571" i="1"/>
  <c r="L570" i="1"/>
  <c r="K570" i="1"/>
  <c r="L569" i="1"/>
  <c r="K569" i="1"/>
  <c r="L568" i="1"/>
  <c r="K568" i="1"/>
  <c r="L567" i="1"/>
  <c r="K567" i="1"/>
  <c r="L566" i="1"/>
  <c r="K566" i="1"/>
  <c r="L565" i="1"/>
  <c r="K565" i="1"/>
  <c r="L564" i="1"/>
  <c r="K564" i="1"/>
  <c r="L563" i="1"/>
  <c r="K563" i="1"/>
  <c r="L562" i="1"/>
  <c r="K562" i="1"/>
  <c r="L561" i="1"/>
  <c r="K561" i="1"/>
  <c r="L556" i="1"/>
  <c r="K556" i="1"/>
  <c r="L555" i="1"/>
  <c r="K555" i="1"/>
  <c r="L554" i="1"/>
  <c r="K554" i="1"/>
  <c r="L553" i="1"/>
  <c r="K553" i="1"/>
  <c r="L552" i="1"/>
  <c r="K552" i="1"/>
  <c r="L551" i="1"/>
  <c r="K551" i="1"/>
  <c r="L550" i="1"/>
  <c r="K550" i="1"/>
  <c r="L549" i="1"/>
  <c r="K549" i="1"/>
  <c r="L548" i="1"/>
  <c r="K548" i="1"/>
  <c r="L546" i="1"/>
  <c r="K546" i="1"/>
  <c r="L545" i="1"/>
  <c r="K545" i="1"/>
  <c r="L544" i="1"/>
  <c r="K544" i="1"/>
  <c r="L535" i="1"/>
  <c r="K535" i="1"/>
  <c r="L534" i="1"/>
  <c r="K534" i="1"/>
  <c r="L533" i="1"/>
  <c r="K533" i="1"/>
  <c r="L532" i="1"/>
  <c r="K532" i="1"/>
  <c r="L531" i="1"/>
  <c r="K531" i="1"/>
  <c r="L530" i="1"/>
  <c r="K530" i="1"/>
  <c r="L529" i="1"/>
  <c r="K529" i="1"/>
  <c r="L528" i="1"/>
  <c r="K528" i="1"/>
  <c r="L526" i="1"/>
  <c r="K526" i="1"/>
  <c r="L525" i="1"/>
  <c r="K525" i="1"/>
  <c r="L524" i="1"/>
  <c r="K524" i="1"/>
  <c r="L523" i="1"/>
  <c r="K523" i="1"/>
  <c r="L522" i="1"/>
  <c r="K522" i="1"/>
  <c r="L521" i="1"/>
  <c r="K521" i="1"/>
  <c r="L520" i="1"/>
  <c r="K520" i="1"/>
  <c r="L519" i="1"/>
  <c r="K519" i="1"/>
  <c r="L518" i="1"/>
  <c r="K518" i="1"/>
  <c r="L517" i="1"/>
  <c r="K517" i="1"/>
  <c r="L516" i="1"/>
  <c r="K516" i="1"/>
  <c r="L515" i="1"/>
  <c r="K515" i="1"/>
  <c r="L514" i="1"/>
  <c r="K514" i="1"/>
  <c r="L501" i="1"/>
  <c r="K501" i="1"/>
  <c r="L500" i="1"/>
  <c r="K500" i="1"/>
  <c r="L499" i="1"/>
  <c r="K499" i="1"/>
  <c r="L493" i="1"/>
  <c r="K493" i="1"/>
  <c r="L492" i="1"/>
  <c r="K492" i="1"/>
  <c r="L491" i="1"/>
  <c r="K491" i="1"/>
  <c r="L490" i="1"/>
  <c r="K490" i="1"/>
  <c r="L489" i="1"/>
  <c r="K489" i="1"/>
  <c r="L488" i="1"/>
  <c r="K488" i="1"/>
  <c r="L483" i="1"/>
  <c r="L482" i="1"/>
  <c r="K482" i="1"/>
  <c r="L477" i="1"/>
  <c r="K477" i="1"/>
  <c r="L476" i="1"/>
  <c r="K476" i="1"/>
  <c r="L475" i="1"/>
  <c r="K475" i="1"/>
  <c r="L472" i="1"/>
  <c r="K472" i="1"/>
  <c r="L471" i="1"/>
  <c r="K471" i="1"/>
  <c r="L470" i="1"/>
  <c r="K470" i="1"/>
  <c r="L469" i="1"/>
  <c r="K469" i="1"/>
  <c r="L468" i="1"/>
  <c r="K468" i="1"/>
  <c r="L459" i="1"/>
  <c r="K459" i="1"/>
  <c r="L458" i="1"/>
  <c r="K458" i="1"/>
  <c r="L457" i="1"/>
  <c r="K457" i="1"/>
  <c r="L456" i="1"/>
  <c r="K456" i="1"/>
  <c r="L455" i="1"/>
  <c r="K455" i="1"/>
  <c r="L450" i="1"/>
  <c r="K450" i="1"/>
  <c r="L449" i="1"/>
  <c r="K449" i="1"/>
  <c r="L433" i="1"/>
  <c r="K433" i="1"/>
  <c r="L432" i="1"/>
  <c r="K432" i="1"/>
  <c r="L431" i="1"/>
  <c r="K431" i="1"/>
  <c r="L430" i="1"/>
  <c r="K430" i="1"/>
  <c r="L429" i="1"/>
  <c r="K429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L422" i="1"/>
  <c r="K422" i="1"/>
  <c r="L421" i="1"/>
  <c r="K421" i="1"/>
  <c r="L420" i="1"/>
  <c r="K420" i="1"/>
  <c r="L416" i="1"/>
  <c r="K416" i="1"/>
  <c r="L415" i="1"/>
  <c r="K415" i="1"/>
  <c r="L414" i="1"/>
  <c r="K414" i="1"/>
  <c r="L413" i="1"/>
  <c r="K413" i="1"/>
  <c r="L404" i="1"/>
  <c r="K404" i="1"/>
  <c r="L403" i="1"/>
  <c r="K403" i="1"/>
  <c r="L402" i="1"/>
  <c r="K402" i="1"/>
  <c r="L401" i="1"/>
  <c r="K401" i="1"/>
  <c r="L400" i="1"/>
  <c r="K400" i="1"/>
  <c r="L399" i="1"/>
  <c r="K399" i="1"/>
  <c r="L398" i="1"/>
  <c r="K398" i="1"/>
  <c r="L397" i="1"/>
  <c r="K397" i="1"/>
  <c r="L396" i="1"/>
  <c r="K396" i="1"/>
  <c r="L395" i="1"/>
  <c r="K395" i="1"/>
  <c r="L394" i="1"/>
  <c r="K394" i="1"/>
  <c r="L393" i="1"/>
  <c r="K393" i="1"/>
  <c r="L388" i="1"/>
  <c r="K388" i="1"/>
  <c r="L387" i="1"/>
  <c r="K387" i="1"/>
  <c r="L386" i="1"/>
  <c r="K386" i="1"/>
  <c r="L385" i="1"/>
  <c r="K385" i="1"/>
  <c r="L384" i="1"/>
  <c r="K384" i="1"/>
  <c r="L383" i="1"/>
  <c r="K383" i="1"/>
  <c r="L382" i="1"/>
  <c r="K382" i="1"/>
  <c r="L376" i="1"/>
  <c r="K376" i="1"/>
  <c r="L375" i="1"/>
  <c r="K375" i="1"/>
  <c r="L374" i="1"/>
  <c r="K374" i="1"/>
  <c r="L373" i="1"/>
  <c r="K373" i="1"/>
  <c r="L372" i="1"/>
  <c r="K372" i="1"/>
  <c r="L371" i="1"/>
  <c r="K371" i="1"/>
  <c r="L370" i="1"/>
  <c r="K370" i="1"/>
  <c r="L369" i="1"/>
  <c r="K369" i="1"/>
  <c r="L368" i="1"/>
  <c r="K368" i="1"/>
  <c r="L367" i="1"/>
  <c r="K367" i="1"/>
  <c r="L366" i="1"/>
  <c r="K366" i="1"/>
  <c r="L365" i="1"/>
  <c r="K365" i="1"/>
  <c r="L364" i="1"/>
  <c r="K364" i="1"/>
  <c r="L363" i="1"/>
  <c r="K363" i="1"/>
  <c r="L362" i="1"/>
  <c r="K362" i="1"/>
  <c r="L361" i="1"/>
  <c r="K361" i="1"/>
  <c r="L353" i="1"/>
  <c r="K353" i="1"/>
  <c r="L352" i="1"/>
  <c r="K352" i="1"/>
  <c r="L351" i="1"/>
  <c r="K351" i="1"/>
  <c r="L350" i="1"/>
  <c r="K350" i="1"/>
  <c r="L349" i="1"/>
  <c r="K349" i="1"/>
  <c r="L348" i="1"/>
  <c r="K348" i="1"/>
  <c r="L347" i="1"/>
  <c r="K347" i="1"/>
  <c r="L346" i="1"/>
  <c r="K346" i="1"/>
  <c r="L345" i="1"/>
  <c r="K345" i="1"/>
  <c r="L341" i="1"/>
  <c r="K341" i="1"/>
  <c r="L340" i="1"/>
  <c r="K340" i="1"/>
  <c r="L339" i="1"/>
  <c r="K339" i="1"/>
  <c r="L338" i="1"/>
  <c r="K338" i="1"/>
  <c r="L337" i="1"/>
  <c r="K337" i="1"/>
  <c r="L336" i="1"/>
  <c r="K336" i="1"/>
  <c r="L335" i="1"/>
  <c r="K335" i="1"/>
  <c r="L334" i="1"/>
  <c r="K334" i="1"/>
  <c r="L333" i="1"/>
  <c r="K333" i="1"/>
  <c r="L332" i="1"/>
  <c r="K332" i="1"/>
  <c r="L331" i="1"/>
  <c r="K331" i="1"/>
  <c r="L330" i="1"/>
  <c r="K330" i="1"/>
  <c r="L329" i="1"/>
  <c r="K329" i="1"/>
  <c r="L323" i="1"/>
  <c r="K323" i="1"/>
  <c r="L318" i="1"/>
  <c r="K318" i="1"/>
  <c r="L317" i="1"/>
  <c r="K317" i="1"/>
  <c r="L316" i="1"/>
  <c r="K316" i="1"/>
  <c r="L315" i="1"/>
  <c r="K315" i="1"/>
  <c r="L314" i="1"/>
  <c r="K314" i="1"/>
  <c r="L313" i="1"/>
  <c r="K313" i="1"/>
  <c r="L312" i="1"/>
  <c r="K312" i="1"/>
  <c r="L311" i="1"/>
  <c r="K311" i="1"/>
  <c r="L310" i="1"/>
  <c r="K310" i="1"/>
  <c r="L291" i="1"/>
  <c r="K291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7" i="1"/>
  <c r="K267" i="1"/>
  <c r="L266" i="1"/>
  <c r="K266" i="1"/>
  <c r="L265" i="1"/>
  <c r="K265" i="1"/>
  <c r="L264" i="1"/>
  <c r="K264" i="1"/>
  <c r="L263" i="1"/>
  <c r="K263" i="1"/>
  <c r="L262" i="1"/>
  <c r="K262" i="1"/>
  <c r="L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252" i="1"/>
  <c r="K252" i="1"/>
  <c r="L251" i="1"/>
  <c r="K251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4" i="1"/>
  <c r="K164" i="1"/>
  <c r="L163" i="1"/>
  <c r="K163" i="1"/>
  <c r="L162" i="1"/>
  <c r="K162" i="1"/>
  <c r="L161" i="1"/>
  <c r="K161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27" i="1"/>
  <c r="K127" i="1"/>
  <c r="L126" i="1"/>
  <c r="K126" i="1"/>
  <c r="L120" i="1"/>
  <c r="K120" i="1"/>
  <c r="L117" i="1"/>
  <c r="K117" i="1"/>
  <c r="L116" i="1"/>
  <c r="L114" i="1"/>
  <c r="K114" i="1"/>
  <c r="L99" i="1"/>
  <c r="K99" i="1"/>
  <c r="L98" i="1"/>
  <c r="K98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</calcChain>
</file>

<file path=xl/sharedStrings.xml><?xml version="1.0" encoding="utf-8"?>
<sst xmlns="http://schemas.openxmlformats.org/spreadsheetml/2006/main" count="11003" uniqueCount="2445">
  <si>
    <t>時間割コード</t>
  </si>
  <si>
    <t>授業科目名</t>
  </si>
  <si>
    <t>授業英語名</t>
  </si>
  <si>
    <t>担当教員</t>
  </si>
  <si>
    <t>開講学年</t>
  </si>
  <si>
    <t>開講学期</t>
  </si>
  <si>
    <t>開講対象</t>
  </si>
  <si>
    <t>テキスト・参考書</t>
    <rPh sb="5" eb="8">
      <t>サンコウショ</t>
    </rPh>
    <phoneticPr fontId="2"/>
  </si>
  <si>
    <t>所蔵</t>
    <rPh sb="0" eb="2">
      <t>ショゾウ</t>
    </rPh>
    <phoneticPr fontId="2"/>
  </si>
  <si>
    <t>LIMEBIB</t>
  </si>
  <si>
    <t>URL</t>
  </si>
  <si>
    <t>シラバス</t>
    <phoneticPr fontId="2"/>
  </si>
  <si>
    <t>51804</t>
  </si>
  <si>
    <t>関口 剛，機械製図練習ノート，実教出版</t>
  </si>
  <si>
    <t>○</t>
    <phoneticPr fontId="1"/>
  </si>
  <si>
    <t>林 洋次 ほか, 機械製図, 実教出版</t>
  </si>
  <si>
    <t>51805</t>
  </si>
  <si>
    <t>鵜沼英郎、尾形健明 著、理工系基礎レクチャー 無機化学、化学同人</t>
  </si>
  <si>
    <t>千原秀昭、稲葉章 訳、アトキンス物理化学要論、東京化学同人</t>
  </si>
  <si>
    <t>田中潔、荒井貞夫 著、フレンドリー物理化学、三協出版</t>
  </si>
  <si>
    <t>51806</t>
  </si>
  <si>
    <t>スミス有機化学（上）第５版，化学同人</t>
  </si>
  <si>
    <t>マクマリー，有機化学(上) 第９版，東京化学同人</t>
  </si>
  <si>
    <t>51851</t>
  </si>
  <si>
    <t>神谷淳，生野壮一郎，仲田晋，宮崎佳典著：「理工系のための微分積分学」（近代科学社，2020年6月）</t>
  </si>
  <si>
    <t>矢野健太郎・石原繁編：「微分積分（改訂版）」（裳華房，1991年11月）</t>
  </si>
  <si>
    <t>51852</t>
  </si>
  <si>
    <t>「新・基礎 電磁気学」，佐野元昭著，サイエンス社</t>
  </si>
  <si>
    <t>52000</t>
  </si>
  <si>
    <t>立花俊一・成田清正：エクササイズ偏微分・重積分 共立出版 ISBN 9784320014664</t>
  </si>
  <si>
    <t>52001</t>
  </si>
  <si>
    <t>溝畑茂著「数学解析 上・下」朝倉書店</t>
  </si>
  <si>
    <t>高木貞二著「解析概論」岩波書店</t>
  </si>
  <si>
    <t>馬場敬之「演習・微分積分」マセマ</t>
  </si>
  <si>
    <t>52003</t>
  </si>
  <si>
    <t>52004</t>
  </si>
  <si>
    <t>52005</t>
  </si>
  <si>
    <t>立花俊一・成田清正：エクササイズ偏微分・重積分 共立出版2,100円 ISBN978-4-320-01466-4</t>
  </si>
  <si>
    <t>52006</t>
  </si>
  <si>
    <t>三浦、早田、佐藤、高橋 線形代数の発想 学術図書 ISBN 9784780605310</t>
  </si>
  <si>
    <t>52007</t>
  </si>
  <si>
    <t>三浦毅、早田孝博、佐藤邦夫、高橋眞映著 「線形代数の発想」学術図書出版、ISBN 9784780605310</t>
  </si>
  <si>
    <t>52009</t>
  </si>
  <si>
    <t>三浦毅他３人の共著「線型代数の発想」(学術図書出版社) ISBN 978-4-7806-0161-9</t>
  </si>
  <si>
    <t>52010</t>
  </si>
  <si>
    <t>三浦毅、早田孝博、佐藤邦夫、高橋眞映著 ： 「線型代数の発想」学術図書出版、 ISBN9784780605310</t>
  </si>
  <si>
    <t>52011</t>
  </si>
  <si>
    <t>小出昭一郎著，「物理学(三訂版)」，裳華房</t>
  </si>
  <si>
    <t>森田博昭・安達義也・加藤宏朗・金子武次郎「工学基礎・物体の運動」学術図書出</t>
  </si>
  <si>
    <t>52012</t>
  </si>
  <si>
    <t>52013</t>
  </si>
  <si>
    <t>森田・安達・金子・加藤著，「工学基礎 物体の運動」，学術図書出版社</t>
  </si>
  <si>
    <t>52014</t>
  </si>
  <si>
    <t>52051</t>
  </si>
  <si>
    <t>C．ウィットベック著，札野順・飯野弘之訳，技術者倫理１，みすず書房，2000</t>
  </si>
  <si>
    <t>小出泰士 著，JABEE対応・技術者倫理入門，丸善出版，2010</t>
  </si>
  <si>
    <t>藤本温 編著，川下智幸，下野次男，南部幸久，福田孝之 共著，技術者倫理の世界 第３版，森北出版株式会社，2013</t>
  </si>
  <si>
    <t>52052</t>
  </si>
  <si>
    <t>L.V. アールフォルス著:複素解析,現代数学社 1982</t>
  </si>
  <si>
    <t>原 惟行 著：松永 秀章 共著：複素解析入門 第2版 共立出版 2014</t>
  </si>
  <si>
    <t>今吉 洋一 著:複素関数概説、サイエンス社 1997</t>
  </si>
  <si>
    <t>洲之内治男, 猪股清二 共著:改訂 関数論 サイエンス社 1992</t>
  </si>
  <si>
    <t>神保 道夫 著:複素関数入門,岩波書店 2003</t>
  </si>
  <si>
    <t>52053</t>
  </si>
  <si>
    <t>志賀浩二：｢複素数30講｣（朝倉書店，1989年）</t>
  </si>
  <si>
    <t>洲之内治男，猪股清二：｢改訂 関数論｣（サイエンス社，1992年）</t>
  </si>
  <si>
    <t>馬場敬之：｢スバラシク実力がつくと評判の 複素関数 ーキャンパスゼミー 改訂2版｣（マセマ出版社）</t>
  </si>
  <si>
    <t>52054</t>
  </si>
  <si>
    <t>L.V.アールフォルス 著，笠原乾吉 訳：複素解析 現代数学社</t>
  </si>
  <si>
    <t>志賀浩二：複素数30講 朝倉書店</t>
  </si>
  <si>
    <t>神保道夫：複素関数入門，岩波書店</t>
  </si>
  <si>
    <t>馬場敬之著「複素関数 キャンパス・ゼミ」マセマ</t>
  </si>
  <si>
    <t>52055</t>
  </si>
  <si>
    <t>52056</t>
  </si>
  <si>
    <t>石村園子著 やさしく学べるラプラス変換・フーリエ解析 増補版 （共立出版）</t>
  </si>
  <si>
    <t>52057</t>
  </si>
  <si>
    <t>石村園子，「やさしく学べるラプラス変換・フーリエ解析増補版」共立出版 978-4-320-01944-7</t>
  </si>
  <si>
    <t>52058</t>
  </si>
  <si>
    <t>52059</t>
  </si>
  <si>
    <t>石村園子、「やさしく学べるラプラス変換・フーリエ解析増補版」共立出版 978-4-320-01944-7</t>
  </si>
  <si>
    <t>52060</t>
  </si>
  <si>
    <t>52063</t>
  </si>
  <si>
    <t>宮崎・加藤著，「よくわかる電磁気学」，日刊工業新聞社</t>
  </si>
  <si>
    <t>52069</t>
  </si>
  <si>
    <t>E. クライツィグ著 田栗正章訳「技術者のための高等数学７ 確率と統計（原書第8版）」（培風館）</t>
  </si>
  <si>
    <t>52082</t>
  </si>
  <si>
    <t>働くひとのためのキャリア・デザイン (PHP新書) 金井壽宏（著)</t>
  </si>
  <si>
    <t>×</t>
    <phoneticPr fontId="1"/>
  </si>
  <si>
    <t>出版社在庫なし</t>
  </si>
  <si>
    <t>52094</t>
  </si>
  <si>
    <t>「よくわかる電磁気学」宮﨑 照宣、加藤 宏朗 著 (日刊工業新聞社)</t>
  </si>
  <si>
    <t>52096</t>
  </si>
  <si>
    <t>52099</t>
  </si>
  <si>
    <t>52111</t>
  </si>
  <si>
    <t>「化学工学の基礎と計算」D. M. HIMMELBLAU 著 大竹伝雄 訳 培風館</t>
  </si>
  <si>
    <t>52114</t>
  </si>
  <si>
    <t>マクマリー，有機化学(中) 第９版，東京化学同人</t>
  </si>
  <si>
    <t>52115</t>
  </si>
  <si>
    <t>52116</t>
  </si>
  <si>
    <t>P.W.Atkins著，千原秀昭・中村亘男訳「物理化学（上・下）」東京化学同人</t>
  </si>
  <si>
    <t>W.J.Moore 著，藤代亮一訳「物理化学（上・下）」東京化学同人</t>
  </si>
  <si>
    <t>アトキンス物理化学要論, 第7版、P. Atkins, J.d. Paula著, 市原秀昭, 稲葉章訳, 東京化学同人, 5900円</t>
  </si>
  <si>
    <t>近藤和生他, 物理化学 朝倉書店</t>
  </si>
  <si>
    <t>52117</t>
  </si>
  <si>
    <t>アトキンス物理化学要論,第7版, P. Atkins, J.d. Paula著, 市原秀昭, 稲葉章訳, 東京化学同人, 5900円</t>
  </si>
  <si>
    <t>52151</t>
  </si>
  <si>
    <t>やさしい有機光化学 名古屋大学出版会 伊澤康司著</t>
  </si>
  <si>
    <t>高分子化学（共立出版）村橋俊介ら編 （６，７章）</t>
  </si>
  <si>
    <t>高分子化学入門 （NTS）蒲池幹治著</t>
  </si>
  <si>
    <t>導電性高分子のはなし （日刊工業新聞社）吉野勝美著</t>
  </si>
  <si>
    <t>入門 高分子科学 （裳華房）大澤善次郎著</t>
  </si>
  <si>
    <t>有機ELのすべて 日本実業出版社 城戸淳二著</t>
  </si>
  <si>
    <t>52152</t>
  </si>
  <si>
    <t>高分子化学第５版、村橋俊介、小高忠男、蒲池幹治、則末尚志 編、共立出版 ￥３９００</t>
  </si>
  <si>
    <t>高分子合成化学（改訂版）井上祥平 著 裳華房 ￥２８００</t>
  </si>
  <si>
    <t>52153</t>
  </si>
  <si>
    <t>J.マクマリー著 マクマリー有機化学（中）および（下）第９版 東京化学同人（各4600円）</t>
  </si>
  <si>
    <t>52154</t>
  </si>
  <si>
    <t>J. McMurry 著、マクマリー有機化学（中）（下）第９版、東京化学同人、各4,600円</t>
  </si>
  <si>
    <t>52155</t>
  </si>
  <si>
    <t>アトキンス物理化学要論 第６版</t>
  </si>
  <si>
    <t>ビギナーズ有機構造解析 川端潤著 化学同人 2005</t>
  </si>
  <si>
    <t>ベーシック有機構造解析 森田博史・石橋正己著 化学同人 2011</t>
  </si>
  <si>
    <t>マクマリー有機化学 第９版</t>
  </si>
  <si>
    <t>基礎からわかる機器分析 加藤正直ら著 森北出版 2010</t>
  </si>
  <si>
    <t>有機化学のためのスペクトル解析法 第２版 M.Hesseら著 野村ら訳 化学同人 2010</t>
  </si>
  <si>
    <t>52157</t>
  </si>
  <si>
    <t>「おもしろレオロジー 増渕雄一著」（株）技術評論社</t>
  </si>
  <si>
    <t>「レオロジーの世界」 尾崎邦宏著 森北出版</t>
  </si>
  <si>
    <t>「高分子化学 第5版 村橋俊介、小高忠夫、蒲池幹治、則末尚志 編」 共立出版（株）</t>
  </si>
  <si>
    <t>「高分子材料の化学 井上祥平、宮田清蔵 共著」 丸善出版（株）</t>
  </si>
  <si>
    <t>52159</t>
  </si>
  <si>
    <t>アトキンス物理化学（上）（下）、P. A. Atkins著、千葉秀昭、中村宣男訳、東京科学同人</t>
  </si>
  <si>
    <t>アトキンス物理化学要論（第７版）、P. A. Atkins, J. de Paula著、千葉秀昭、稲葉章訳、東京科学同人</t>
  </si>
  <si>
    <t>52160</t>
  </si>
  <si>
    <t>General Science 南雲堂 1900円</t>
  </si>
  <si>
    <t>カガク英語ドリル シーエムシー出版 1600円</t>
  </si>
  <si>
    <t>化学英語101 化学同人 3000円</t>
  </si>
  <si>
    <t>科学英語の基礎 化学同人 3200円</t>
  </si>
  <si>
    <t>52211</t>
  </si>
  <si>
    <t>「理工系基礎レクチャー 無機化学」、鵜沼英郎・尾形健明著、化学同人</t>
  </si>
  <si>
    <t>52212</t>
  </si>
  <si>
    <t>(書名) おもしろレオロジー (著者)増渕雄一 (出版社)技術評論社</t>
  </si>
  <si>
    <t>(書名) 基礎高分子科学 (編集)高分子学会編 (出版社) 東京化学同人</t>
  </si>
  <si>
    <t>(書名) 高分子を学ぼう, (著者)横田健二, (出版社)化学同人</t>
  </si>
  <si>
    <t>(書名) 高分子基礎科学 (著者)長谷川正木，西敏夫 (出版社)昭晃堂</t>
  </si>
  <si>
    <t>52213</t>
  </si>
  <si>
    <t>井上勝也著、現代物理化学序説、培風館、3200円</t>
  </si>
  <si>
    <t>荻野博他著、基本無機化学、東京化学同人、2800円</t>
  </si>
  <si>
    <t>視覚でとらえるフォトサイエンス化学図録、数研出版、850円</t>
  </si>
  <si>
    <t>分析化学反応の基礎 演習と実験、培風館、2500円</t>
  </si>
  <si>
    <t>木村優・中島理一郎著、分析化学の基礎、裳華房、2900円</t>
  </si>
  <si>
    <t>52214</t>
  </si>
  <si>
    <t>P.Atkins, J.de Paula著、千原秀昭・稲葉章 訳、アトキンス物理化学要論 第6版または第7版、東京化学同人</t>
  </si>
  <si>
    <t>P.W.ATKINS著、千原秀昭・中村恒男訳、アトキンス物理化学（上・下）第10版、東京化学同人</t>
  </si>
  <si>
    <t>52218</t>
  </si>
  <si>
    <t>化学を学ぶ人のレポート・論文・発表マスターガイド，化学同人(2010)</t>
  </si>
  <si>
    <t>技術レポート作成と発表の基礎技法，コロナ社(2008)</t>
  </si>
  <si>
    <t>第4版 続 実験を安全に行うために 基本操作・基本測定 編，化学同人(2017)</t>
  </si>
  <si>
    <t>第7版 実験を安全に行うために，化学同人(2006)</t>
  </si>
  <si>
    <t>理科系の作文技術，中公新書(1981)</t>
  </si>
  <si>
    <t>52219</t>
  </si>
  <si>
    <t>奥吉新平「甲種危険物試験合格大作戦」弘文社</t>
  </si>
  <si>
    <t>前澤正禮「化学安全工学概論」共立出版</t>
  </si>
  <si>
    <t>北川徹三「化学安全工学」日刊工業新聞社</t>
  </si>
  <si>
    <t>52251</t>
  </si>
  <si>
    <t>三輪茂雄，「粉体工学通論」，日刊工業新聞社</t>
  </si>
  <si>
    <t>椿淳一郎・鈴木道隆・神田良照，「入門 粒子・粉体工学 改訂第2版」，日刊工業新聞社</t>
  </si>
  <si>
    <t>粉体工学会編「粉体工学叢書 第1巻 粉体の基礎物性」日刊工業新聞社</t>
  </si>
  <si>
    <t>粉体工学会編「粉体工学叢書 第2巻 粉体の生成」日刊工業新聞社</t>
  </si>
  <si>
    <t>52252</t>
  </si>
  <si>
    <t>「アトキンス物理化学要論」P. Atkins, J. de Paila著 千原秀明、稲葉章訳 東京化学同人</t>
  </si>
  <si>
    <t>52253</t>
  </si>
  <si>
    <t>山下省蔵 ほか著、「工業技術基礎」、実教出版</t>
  </si>
  <si>
    <t>52254</t>
  </si>
  <si>
    <t>安原昭夫、小田淳子、地球の環境と化学物質、三共出版、2,415円</t>
  </si>
  <si>
    <t>及川紀久雄、北野大、篠原亮太、低炭素社会と資源・エネルギー、三共出版、2,835円</t>
  </si>
  <si>
    <t>村松康行、土居雅広、吉田聡、放射線と地球環境、研成社、3,990円</t>
  </si>
  <si>
    <t>田中稔、船造浩一、庄野利之、環境化学概論[第2版]、丸善、2,625円</t>
  </si>
  <si>
    <t>52255</t>
  </si>
  <si>
    <t>「図解によるわかりやすい流体力学」中林功一・山口健二共著 森北出版 2200円＋税</t>
  </si>
  <si>
    <t>52303</t>
  </si>
  <si>
    <t>松尾一泰、流体の力学―水力学と粘性・完全流体力学の基礎、オーム社、２００７年、本体３５００円＋税</t>
  </si>
  <si>
    <t>中山泰喜、改訂版・流体の力学、養賢堂、１９９８年、３８００円＋税</t>
  </si>
  <si>
    <t>日本機械学会、ＪＳＭＥテキストシリーズ・流体力学、丸善、２００５年、１８８６円＋税</t>
  </si>
  <si>
    <t>52304</t>
  </si>
  <si>
    <t>日本機械学会、ＪＳＭＥテキストシリーズ・演習 流体力学、丸善、２０１２年、１７１４円＋税</t>
  </si>
  <si>
    <t>52311</t>
  </si>
  <si>
    <t>W.D.キャリスター著，入戸野 修 監訳，「材料の科学と工学 [1] 材料の微細構造」，培風館</t>
  </si>
  <si>
    <t>W.D.キャリスター著，入戸野 修 監訳，「材料の科学と工学 [2] 金属材料の力学的性質」，培風館</t>
  </si>
  <si>
    <t>52313</t>
  </si>
  <si>
    <t>嶋田正和，上村慎治，増田建，道上達男編「生物学入門（大学生のための基礎シリーズ２）」，東京化学同人 \2,200＋税</t>
  </si>
  <si>
    <t>東京大学生命科学教科書編集委員会編「生命科学 改訂第3版」，羊土社 \2,800＋税</t>
  </si>
  <si>
    <t>名津井悌次郎著「新版 生理学（現代看護学基礎講座３）」，真興交易医書出版部 \2,816＋税</t>
  </si>
  <si>
    <t>52314</t>
  </si>
  <si>
    <t>藤瀧 和弘 著 「図解入門よくわかる 最新 電気の基本としくみ 身近な機器から電気の性質を学ぶ」 秀和システム ￥1,400円＋税</t>
  </si>
  <si>
    <t>品切れ・重版未定</t>
  </si>
  <si>
    <t>福田 務 著 「電気の基本としくみがよくわかる本」 ナツメ社￥1,300円＋税</t>
  </si>
  <si>
    <t>野本弘平：「情報科学入門」，朝倉書店，2,800円＋税</t>
  </si>
  <si>
    <t>52352</t>
  </si>
  <si>
    <t>基礎機械工作編集委員会 編，基礎機械工作，産業図書，1987，ISBN4-7828-4064-0，\2,200(+税)</t>
  </si>
  <si>
    <t>山口克彦ほか，材料加工プロセス －ものづくりの基礎－，共立出版，2000，ISBN4-320-08131-5，\2,600(+税)</t>
  </si>
  <si>
    <t>小林輝夫 著，機械工作入門，理工学社，1991，ISBN4-8445-2275-2，\2,400(+税)</t>
  </si>
  <si>
    <t>52353</t>
  </si>
  <si>
    <t>竹園茂男、基礎材料力学、朝倉書店、3296円</t>
  </si>
  <si>
    <t>中沢・長屋・加藤、材料力学、産業図書、2500円</t>
  </si>
  <si>
    <t>尾田十八・三好俊郎、演習材料力学、サイエンス社、1980円</t>
  </si>
  <si>
    <t>野田･谷川・辻・渡邊･大多尾･黒田･石原(共著)，「要説 材料力学」，日新出版，2000円</t>
  </si>
  <si>
    <t>要説「材料力学」、野田・谷川他5名共著、日新出版、2980円</t>
  </si>
  <si>
    <t>斉藤・平井、材料力学演習 上、下、共立出版</t>
  </si>
  <si>
    <t>52354</t>
  </si>
  <si>
    <t>JIS B 8352 「油圧用歯車ポンプ」，日本規格協会</t>
  </si>
  <si>
    <t>林 洋次 監修，機械製図，実教出版，1,745円(2000)</t>
  </si>
  <si>
    <t>52355</t>
  </si>
  <si>
    <t>52361</t>
  </si>
  <si>
    <t>JSMEテキストシリーズ、機構学-機械の仕組みと運動-、日本機械学会</t>
  </si>
  <si>
    <t>52392</t>
  </si>
  <si>
    <t>「制御工学入門」，村松鋭一著，養賢堂</t>
  </si>
  <si>
    <t>52397</t>
  </si>
  <si>
    <t>52411</t>
  </si>
  <si>
    <t>明快入門C、林晴比古（著）、ソフトバンク パブリッシング株式会社（2013年）</t>
  </si>
  <si>
    <t>52414</t>
  </si>
  <si>
    <t>Joe Nagata「Joe NagataのLEGO MINDSTORMSロボット入門」オーム社（2002）</t>
  </si>
  <si>
    <t>加藤ただし「エンジニアのための開発生活ガイド」講談社(Blue Backs)</t>
  </si>
  <si>
    <t>大庭 慎一郎「入門LEGO MINDSTORMS NXT 第2版」ソフトバンククリエイティブ（2010）</t>
  </si>
  <si>
    <t>飯野弘之「新技術者になるということ」雄松堂</t>
  </si>
  <si>
    <t>52416</t>
  </si>
  <si>
    <t>宇野 亨、白井 宏 共著：電磁気学（コロナ社）3800円＋税</t>
  </si>
  <si>
    <t>52418</t>
  </si>
  <si>
    <t>（著者）大野 克郎、西 哲生、（書名）大学課程 電気回路（１）、（出版社）オーム社、（価格）２，６００円+（税）</t>
  </si>
  <si>
    <t>（著者）柳沢 健、（書名）回路理論基礎、（発行所）電気学会、（発売元）オーム社、（価格）２，４００円+（税）</t>
  </si>
  <si>
    <t>52419</t>
  </si>
  <si>
    <t>52420</t>
  </si>
  <si>
    <t>52421</t>
  </si>
  <si>
    <t>52451</t>
  </si>
  <si>
    <t>服籐憲司 著 「例題と演習で学ぶ 続 電気回路」森北出版2800円＋税（2011）</t>
  </si>
  <si>
    <t>平山博、大附辰夫著「電気学会大学講座 電気回路論（３版改訂）」オーム社2808円（2008）</t>
  </si>
  <si>
    <t>柳沢健著「回路理論基礎」オーム社2592円（1986）</t>
  </si>
  <si>
    <t>52452</t>
  </si>
  <si>
    <t>高橋麻奈 著「やさしいC#第3版」，SBクリエイティブ(2019)</t>
  </si>
  <si>
    <t>52453</t>
  </si>
  <si>
    <t>宇野亨、白井宏、電磁気学、コロナ社 3800円 ＋ 税</t>
  </si>
  <si>
    <t>52454</t>
  </si>
  <si>
    <t>「システム解析のためのフーリエ・ラプラス変換の基礎」楊、コロナ社、ISBN978-4-339-06095、2400円</t>
  </si>
  <si>
    <t>52456</t>
  </si>
  <si>
    <t>52457</t>
  </si>
  <si>
    <t>「固体物理学入門 上」キッテル（丸善）3,400円＋税</t>
  </si>
  <si>
    <t>「初歩から学ぶ固体物理学」 矢口裕之 講談社 3,600円＋税</t>
  </si>
  <si>
    <t>応用物性論 (基礎工業物理講座 ６） 青木昌治 朝倉書店</t>
  </si>
  <si>
    <t>52511</t>
  </si>
  <si>
    <t>岡部洋一著：『電磁気学の意味と考え方』講談社</t>
  </si>
  <si>
    <t>前野昌弘著：『電磁気学』東京図書</t>
  </si>
  <si>
    <t>52512</t>
  </si>
  <si>
    <t>今井崇雅，マルチメディア，近代科学社，2017</t>
  </si>
  <si>
    <t>小舘香椎子他，マルチメディア表現と技術，丸善，2003</t>
  </si>
  <si>
    <t>美濃導彦・西田正吾編, 情報メディア工学（新世代工学シリーズ）, オーム社，1999</t>
  </si>
  <si>
    <t>52515</t>
  </si>
  <si>
    <t>守屋悦朗著：『コンピュータサイエンスのための離散数学』，（サイエンス社，1992）</t>
  </si>
  <si>
    <t>野崎昭弘著：『コンピュータサイエンス大学講座 離散系の数学』，（近代科学社，1980）</t>
  </si>
  <si>
    <t>52517</t>
  </si>
  <si>
    <t>青木 征男、「情報の表現とコンピュータの仕組み」第5版、ムイスリ出版、2014年12月、ISBN978-4-89641-230-7</t>
  </si>
  <si>
    <t>52518</t>
  </si>
  <si>
    <t>カーニハン・リッチー「プログラミング言語C」共立出版</t>
  </si>
  <si>
    <t>内田智史「C言語によるプログラミング 基礎編」 システム計画研究所</t>
  </si>
  <si>
    <t>52543</t>
  </si>
  <si>
    <t>山住富也：「モバイルネットワーク時代の情報倫理 第2版」近代科学社, 2015</t>
  </si>
  <si>
    <t>52551</t>
  </si>
  <si>
    <t>J. ホップクロフト, J. ウルマン, R. モトワニ，オートマトン言語理論 計算論〈1〉第２版，サイエンス社（２００３）</t>
  </si>
  <si>
    <t>丸岡 章，計算理論とオートマトン言語理論，サイエンス社（２００５）</t>
  </si>
  <si>
    <t>岩間一雄，オートマトン・言語と計算理論，電子情報通信学会編（２００３）</t>
  </si>
  <si>
    <t>52552</t>
  </si>
  <si>
    <t>小川英一郎「マルチメディア時代の情報理論」（コロナ社）</t>
  </si>
  <si>
    <t>中村篤祥、喜田拓也、湊真一「基礎から学ぶ情報理論」（ムイスリ出版）</t>
  </si>
  <si>
    <t>52553</t>
  </si>
  <si>
    <t>中川正雄他、「確率過程」、培風館、3,564円</t>
  </si>
  <si>
    <t>52554</t>
  </si>
  <si>
    <t>細井勉著：「情報科学のための代数系入門」, 産業図書, 1982</t>
  </si>
  <si>
    <t>52555</t>
  </si>
  <si>
    <t>貴家仁志：ディジタル信号処理，オーム社</t>
  </si>
  <si>
    <t>小畑秀文，浜田望，田村安孝：信号処理入門，コロナ社</t>
  </si>
  <si>
    <t>毛利 哲也：ディジタル信号処理，共立出版</t>
  </si>
  <si>
    <t>52557</t>
  </si>
  <si>
    <t>Cで学ぶデータ構造とアルゴリズム、西原清一 著、オーム社、2600円(2008)</t>
  </si>
  <si>
    <t>アルゴリズムとデータ構造、原 隆浩 他著、共立出版、2400円(2012)</t>
  </si>
  <si>
    <t>データ構造とアルゴリズム、斎藤信男・西原清一 著、コロナ社、2800円(1998）</t>
  </si>
  <si>
    <t>52558</t>
  </si>
  <si>
    <t>宮田武雄：「速解 論理回路」，コロナ社</t>
  </si>
  <si>
    <t>松本光功：「論理回路―基礎と例題―」，昭晃堂</t>
  </si>
  <si>
    <t>52559</t>
  </si>
  <si>
    <t>B. W. カーニハン他 プログラミング言語C第2版 共立出版 2800円</t>
  </si>
  <si>
    <t>内田智史編著 C言語によるプログラミング[基礎編] Ohm社 2200円</t>
  </si>
  <si>
    <t>52711</t>
  </si>
  <si>
    <t>52712</t>
  </si>
  <si>
    <t>エッセンシャル 生化学 東京化学同人（6500円）</t>
  </si>
  <si>
    <t>スタートアップ生化学“わかる生命のしくみ”化学同人（2200円）</t>
  </si>
  <si>
    <t>はじめての生化学 化学同人（2000円）</t>
  </si>
  <si>
    <t>マクマリー生物有機化学 生化学編 原書８版 丸善（4900円）</t>
  </si>
  <si>
    <t>マクマリー有機化学 下巻 第９版 東京化学同人（4500円）</t>
  </si>
  <si>
    <t>マッキー生化学 分子から解き明かす生命 第６版 化学同人（7400円）</t>
  </si>
  <si>
    <t>生化学 －基礎と工学－ 化学同人（3800円）</t>
  </si>
  <si>
    <t>52753</t>
  </si>
  <si>
    <t>「アトキンス 物理化学（上），（下）」東京化学同人</t>
  </si>
  <si>
    <t>「量子化学 (物理化学入門シリーズ) 」裳華房</t>
  </si>
  <si>
    <t>「量子化学 基礎から応用まで(エキスパート応用化学テキストシリーズ)」講談社</t>
  </si>
  <si>
    <t>52755</t>
  </si>
  <si>
    <t>NPO法人 日本バイオ技術教育学会 別府輝彦著「新・微生物学」IBS出版</t>
  </si>
  <si>
    <t>村尾澤夫・荒井基夫共編『応用微生物学 改訂版』培風館</t>
  </si>
  <si>
    <t>52756</t>
  </si>
  <si>
    <t>ソロモン 有機化学</t>
  </si>
  <si>
    <t>ボルハルトショアーの現代有機化学（上・下）</t>
  </si>
  <si>
    <t>マクマリー有機化学第９版</t>
  </si>
  <si>
    <t>モリソン・ボイド 有機化学</t>
  </si>
  <si>
    <t>52757</t>
  </si>
  <si>
    <t>戸嶋直樹ら，「有機工業化学」，朝倉書店，3,300円</t>
  </si>
  <si>
    <t>松田治和，野村正勝，池田功，馬場章夫，野村良紀，「有機工業化学」，丸善（株），2,800円</t>
  </si>
  <si>
    <t>52758</t>
  </si>
  <si>
    <t>Mader著 ""Human Biology"" 7th ed., McGraw-Hill社</t>
  </si>
  <si>
    <t>Wynsberge et al.著 ""Human anatomy &amp; Physiology"" 3rd ed., McGraw-Hill社</t>
  </si>
  <si>
    <t>松村幹朗・岡田隆夫 著「人体生理学ノート」金芳堂</t>
  </si>
  <si>
    <t>52759</t>
  </si>
  <si>
    <t>「配位化学（第２版）」－金属錯体の化学－F.BASOLO・R.C.JOHNSON共著，山田祥一郎訳，化学同人</t>
  </si>
  <si>
    <t>理工系基礎レクチャー「無機化学」鵜沼英郎・尾形健明著，化学同人</t>
  </si>
  <si>
    <t>52800</t>
  </si>
  <si>
    <t>複素関数への一歩，三浦 毅 著（学術図書出版社）</t>
  </si>
  <si>
    <t>52802</t>
  </si>
  <si>
    <t>アトキンス 物理化学要論 （東京化学同人）</t>
  </si>
  <si>
    <t>熱力学入門 佐々真一著（共立出版）</t>
  </si>
  <si>
    <t>52804</t>
  </si>
  <si>
    <t>上野和之 著，「ベクトル解析」，共立出版</t>
  </si>
  <si>
    <t>52807</t>
  </si>
  <si>
    <t>52810</t>
  </si>
  <si>
    <t>尾田十八・三好俊郎、演習材料力学、サイエンス社、1900円</t>
  </si>
  <si>
    <t>野田直剛ほか、要説 材料力学、日新出版、2940円</t>
  </si>
  <si>
    <t>52814</t>
  </si>
  <si>
    <t>52850</t>
  </si>
  <si>
    <t>52856</t>
  </si>
  <si>
    <t>「高分子を学ぼう －高分子材料入門－」、横田健二 著、化学同人、1999年</t>
  </si>
  <si>
    <t>52862</t>
  </si>
  <si>
    <t>52867</t>
  </si>
  <si>
    <t>Isogawa「The LEGO Mindstorms EV3 Idea Book」</t>
  </si>
  <si>
    <t>PBLⅠ，菊地新一著</t>
  </si>
  <si>
    <t>該当無し</t>
  </si>
  <si>
    <t>52901</t>
  </si>
  <si>
    <t>フランシス・D・K・チン（太田邦夫訳）『建築製図の基本と描きかた』、彰国社、ISBN4-395-05086-7</t>
  </si>
  <si>
    <t>52902</t>
  </si>
  <si>
    <t>「ＪＩＳにもとづく標準製図法」（大西清著、理工学社）</t>
  </si>
  <si>
    <t>「建築のしくみ」（安藤直見著、丸善）</t>
  </si>
  <si>
    <t>「建築設計演習 基礎編 建築デザインの製図法から簡単な設計まで」 彰国社（武者英二、永瀬克己）</t>
  </si>
  <si>
    <t>「名作住宅で学ぶ建築製図」 学芸出版社</t>
  </si>
  <si>
    <t>初めて学ぶ建築製図 ＜建築のテキスト編集委員会＞編 学芸出版社</t>
  </si>
  <si>
    <t>52904</t>
  </si>
  <si>
    <t>『近代建築史図集 新訂版』日本建築学会編 彰国社</t>
  </si>
  <si>
    <t>『図説 建築の歴史 －西洋・日本・近代』西田雅嗣・矢ヶ崎善太郎 学芸出版社</t>
  </si>
  <si>
    <t>『西洋建築史図集 三訂版』日本建築学会編 彰国社</t>
  </si>
  <si>
    <t>52907</t>
  </si>
  <si>
    <t>建築構造力学IおよびII 阪口理、須賀好富、窪田敏行、学芸出版社</t>
  </si>
  <si>
    <t>最新建築構造設計入門 和田章、古谷勉、実教出版</t>
  </si>
  <si>
    <t>52910</t>
  </si>
  <si>
    <t>52951</t>
  </si>
  <si>
    <t>空間 構造 物語 ストラクチュラル・デザインのゆくえ、斎藤公男、彰国社</t>
  </si>
  <si>
    <t>52952</t>
  </si>
  <si>
    <t>建築確認申請メモ(新日本法規出版)</t>
  </si>
  <si>
    <t>建築関係法令集（総合資格）</t>
    <phoneticPr fontId="1"/>
  </si>
  <si>
    <t>%E5%BB%BA%E7%AF%89%E9%96%A2%E4%BF%82%E6%B3%95%E4%BB%A4%E9%9B%86</t>
    <phoneticPr fontId="1"/>
  </si>
  <si>
    <t>52953</t>
  </si>
  <si>
    <t>新しい測量学「基礎から最新技術まで」コロナ社</t>
  </si>
  <si>
    <t>52954</t>
  </si>
  <si>
    <t>52955</t>
  </si>
  <si>
    <t>コンパクト建築設計資料集成 日本建築学会 丸善</t>
  </si>
  <si>
    <t>安藤直見、柴田晃宏、比護結子 『建築のしくみ』、丸善、ISBN978-4-621-07961-4</t>
  </si>
  <si>
    <t>武者英二 永瀬克己 『建築デザインの製図法から簡単な設計まで』彰国社</t>
  </si>
  <si>
    <t>52957</t>
  </si>
  <si>
    <t>イラストでわかる建築設備（ナツメ社）山田信亮ほか</t>
  </si>
  <si>
    <t>図解 建築設備の知識（オーム社）</t>
    <phoneticPr fontId="1"/>
  </si>
  <si>
    <t>建築設備（市谷出版）大塚雅之</t>
    <phoneticPr fontId="1"/>
  </si>
  <si>
    <t>52958</t>
  </si>
  <si>
    <t>絵とき 建築材料、廣瀬幸男ら、オーム社</t>
  </si>
  <si>
    <t>52959</t>
  </si>
  <si>
    <t>三輪正弘『インテリアデザインとは何か』（SD選書198）鹿島出版会</t>
  </si>
  <si>
    <t>西岡常一 著 ; 塩野米松聞き書き『木のいのち木のこころ（天）』草思社</t>
  </si>
  <si>
    <t>内田繁『インテリアと日本人』晶文社</t>
  </si>
  <si>
    <t>和田浩一『世界で一番やさしいインテリア』エクスナレッジ</t>
  </si>
  <si>
    <t>52962</t>
  </si>
  <si>
    <t>「初学者の建築講座・建築環境工学(第三版)」倉渕隆著、市ケ谷出版社</t>
  </si>
  <si>
    <t>52963</t>
  </si>
  <si>
    <t>「テキスト建築計画」(学芸出版社)</t>
    <phoneticPr fontId="1"/>
  </si>
  <si>
    <t>「建築のかたちと空間をデザインする」（彰国社）</t>
    <phoneticPr fontId="1"/>
  </si>
  <si>
    <t>53001</t>
  </si>
  <si>
    <t>山下省蔵ほか著、工業技術基礎、実教出版</t>
  </si>
  <si>
    <t>53002</t>
  </si>
  <si>
    <t>53005</t>
  </si>
  <si>
    <t>磯 直道、奥谷忠雄、滝沢靖臣、物質とは何か、東京教学社、１８００円</t>
  </si>
  <si>
    <t>多賀光彦、片岡正光、野田四郎、沼田かおり著、教養の現代化学、三共出版、２４００円＋税</t>
  </si>
  <si>
    <t>大場好弘著、身のまわりの化学、化学同人、２４００円＋税</t>
  </si>
  <si>
    <t>中村安雄・荒地良典，幸塚広光，田村裕，春名匠，矢島辰雄著，「理工系のための現代基礎化学」，三共出版，２４００円＋税</t>
  </si>
  <si>
    <t>渡辺 啓著、日常の化学、サイエンス社、１６００円</t>
  </si>
  <si>
    <t>53006</t>
  </si>
  <si>
    <t>日本機械学会編，「機械工学便覧」（基礎編，応用編，エンジニア編），日本機械学会</t>
  </si>
  <si>
    <t>米津 栄・稲崎一郎，「機械工学概説」，森北出版（￥1957）</t>
  </si>
  <si>
    <t>53101</t>
  </si>
  <si>
    <t>伊藤浩一・蒲池幹治著「化学英語文献への誘い 英語演習を通して化学を学ぶ」、三共出版、2,300円（2011）</t>
  </si>
  <si>
    <t>千原秀昭，他6名編、化学英語の活用辞典、化学同人、3,600円（1993）</t>
  </si>
  <si>
    <t>53102</t>
  </si>
  <si>
    <t>53103</t>
  </si>
  <si>
    <t>井上祥平著、高分子合成化学(改訂版)、裳華房（￥3,024）</t>
  </si>
  <si>
    <t>遠藤剛編、高分子の合成(上)、講談社（￥6,615）</t>
  </si>
  <si>
    <t>村橋俊介・小高忠男・蒲池幹治・則末尚志編、高分子化学 第5版、共立出版（￥4,095）</t>
  </si>
  <si>
    <t>53108</t>
  </si>
  <si>
    <t>ビジュアルアプローチ 熱・統計力学（為近和彦） 森北出版</t>
  </si>
  <si>
    <t>新・工科系の物理学 工学基礎 熱力学・統計力学（堂寺知成） 数理工学社</t>
  </si>
  <si>
    <t>53109</t>
  </si>
  <si>
    <t>「おもしろレオロジー」 増渕雄一著 （株）工業調査会</t>
  </si>
  <si>
    <t>「講座・レオロジー」 高分子刊行会</t>
  </si>
  <si>
    <t>「高分子化学 第5版」 村橋俊介、小高忠夫、蒲池幹治、則末尚志 編」 共立出版（株）</t>
  </si>
  <si>
    <t>「高分子材料の化学」 井上祥平、宮田清蔵 共著」 丸善出版（株）</t>
  </si>
  <si>
    <t>53110</t>
  </si>
  <si>
    <t>N.G.Mccrum,C.P.Buckley and C.B.Bucknall, Principles of Polymer Engineering, Oxford Science Publications,4500円 (1997)</t>
  </si>
  <si>
    <t>成澤郁夫、プラスチックの機械的性質、シグマ出版、4,120円（1994）</t>
  </si>
  <si>
    <t>町田輝史、材料強さの学の学び方、オーム社、2,900円（1981)</t>
  </si>
  <si>
    <t>53111</t>
  </si>
  <si>
    <t>53112</t>
  </si>
  <si>
    <t>加藤忠哉著 ｢高分子の表面・界面｣ 共立出版</t>
  </si>
  <si>
    <t>近藤保著「新版 界面化学」三共出版、2001年</t>
  </si>
  <si>
    <t>近澤正敏、田嶋和夫「基礎化学コース 界面化学」丸善</t>
  </si>
  <si>
    <t>川口正美著 ｢高分子の界面・コロイド科学｣ コロナ社</t>
  </si>
  <si>
    <t>北原文雄著「界面・コロイド化学の基礎」講談社サイエンティフィク</t>
  </si>
  <si>
    <t>53115</t>
  </si>
  <si>
    <t>高分子化学 合成編 中條善樹ら、丸善[3400円]（１，２，３，８章）</t>
  </si>
  <si>
    <t>高分子化学(合成)、伊藤浩一・上田充ら、宣協社[1800円]（５章以降）</t>
  </si>
  <si>
    <t>高分子化学第5編、村橋俊介、小高忠男、蒲池幹治、則末尚志編、共立出版（3900円）（２・４章）</t>
  </si>
  <si>
    <t>高分子合成化学（改訂版）、井上祥平著、裳華房（2800円）（２、３、８、１１章）</t>
  </si>
  <si>
    <t>53122</t>
  </si>
  <si>
    <t>「絵から学ぶ半導体デバイス工学」、谷口研二他著、朝倉書店</t>
  </si>
  <si>
    <t>「半導体工学」、渡辺英夫著、コロナ社</t>
  </si>
  <si>
    <t>53124</t>
  </si>
  <si>
    <t>アトキンス物理化学要論、Peter Atkins 他、東京化学同人</t>
  </si>
  <si>
    <t>はじめて学ぶ量子化学、阿部正紀著、培風館</t>
  </si>
  <si>
    <t>絶対わかる量子化学、斎藤勝裕著、講談社サイエンティフィック</t>
  </si>
  <si>
    <t>量子化学、大野公一著、岩波書店</t>
  </si>
  <si>
    <t>53125</t>
  </si>
  <si>
    <t>中村、青柳共著、やさしい化学英語、オーム社、１、７００円（１９９３）</t>
  </si>
  <si>
    <t>53144</t>
  </si>
  <si>
    <t>「おもしろレオロジー」増淵雄一著、技術評論社</t>
  </si>
  <si>
    <t>「高分子化学 第5版」（特に8章）、村橋俊介、小高忠夫、蒲池幹治、則末尚志 編、 共立出版</t>
  </si>
  <si>
    <t>「新講座・レオロジー」 日本レオロジー学会編</t>
  </si>
  <si>
    <t>53150</t>
  </si>
  <si>
    <t>「C言語によるプログラミング 基礎編」 第３版 内田 智史 監修 システム計画研究所 編、オーム社</t>
  </si>
  <si>
    <t>53152</t>
  </si>
  <si>
    <t>C.L. ウィリス、M. ウィルス「有機合成の戦略―逆合成のノウハウ」化学同人</t>
  </si>
  <si>
    <t>Robert B. Grossman、 奥山 格（訳）「有機反応機構の書き方 基礎から有機金属反応まで」丸善</t>
  </si>
  <si>
    <t>小倉克之、日本化学会 編，「有機人名反応」，朝倉書店</t>
  </si>
  <si>
    <t>53155</t>
  </si>
  <si>
    <t>アトキンス物理化学（下）P.W. Atkins著、千原秀昭・中村亘男訳 東京化学同人</t>
  </si>
  <si>
    <t>電気化学 渡辺 正、金村聖志、益田秀樹、渡辺正義著 丸善</t>
  </si>
  <si>
    <t>電子移動の化学 渡辺 正、中林誠一郎著 朝倉書店</t>
  </si>
  <si>
    <t>53156</t>
  </si>
  <si>
    <t>「無機化学」、長尾宏隆、大山 大著、裳華房</t>
  </si>
  <si>
    <t>「無機化学」、平野眞一著、丸善</t>
  </si>
  <si>
    <t>53181</t>
  </si>
  <si>
    <t>基礎高分子科学（高分子学会編、東京化学同人）</t>
  </si>
  <si>
    <t>高分子化学（村橋ら、共立出版）</t>
  </si>
  <si>
    <t>成形加工におけるプラスチック材料（プラスチック成形加工学会編、シグマ出版）</t>
  </si>
  <si>
    <t>53191</t>
  </si>
  <si>
    <t>有機エレクトロニクス（筒井哲夫他、日刊工業新聞社）</t>
  </si>
  <si>
    <t>53192</t>
  </si>
  <si>
    <t>渡辺 正・北島昌夫 訳、日本化学会・化学技術戦略推進機構 訳編、グリーンケミストリー、丸善</t>
  </si>
  <si>
    <t>日本化学会 編、御園生 誠 著、グリーンケミストリー―社会と化学の良い関係のために―、共立出版</t>
  </si>
  <si>
    <t>53193</t>
  </si>
  <si>
    <t>千原秀昭，他6名編，化学英語の活用辞典、化学同人、3,600円（1993）</t>
  </si>
  <si>
    <t>53194</t>
  </si>
  <si>
    <t>53195</t>
  </si>
  <si>
    <t>53202</t>
  </si>
  <si>
    <t>小沢昭弥、現代の電気化学,丸善,(2012)</t>
  </si>
  <si>
    <t>松林光男、渡辺弘, イラスト図解 工場のしくみ, 日本実業出版社, (2004)</t>
  </si>
  <si>
    <t>野村正勝・鈴鹿輝男, 最新工業化学―持続的社会に向けて―, 講談社サイエンティフィク, (2004)</t>
  </si>
  <si>
    <t>53206</t>
  </si>
  <si>
    <t>「反応工学」 橋本健治 著 培風館</t>
  </si>
  <si>
    <t>53209</t>
  </si>
  <si>
    <t>小林一也,工業技術基礎、実教出版 (2002)</t>
  </si>
  <si>
    <t>53210</t>
  </si>
  <si>
    <t>日本機械学会，ＪＳＭＥテキストシリーズ 「伝熱工学」，丸善，1886円＋税</t>
  </si>
  <si>
    <t>平田哲夫ら 共著，例題でわかる伝熱工学，森北出版，2160円</t>
  </si>
  <si>
    <t>53213</t>
  </si>
  <si>
    <t>53232</t>
  </si>
  <si>
    <t>53244</t>
  </si>
  <si>
    <t>J.マクマリー有機化学 第9版、中、下 / JOHN McMUARRY 著/ 伊藤・児玉・荻野・深澤・通 訳</t>
  </si>
  <si>
    <t>ブルース 有機化学（上下巻）</t>
  </si>
  <si>
    <t>ボルハルト・ショア－ 現代有機化学（上下巻）</t>
  </si>
  <si>
    <t>モリソン・ボイド 有機化学（上中下巻）</t>
  </si>
  <si>
    <t>53245</t>
  </si>
  <si>
    <t>岩崎日出男、泉井力、クオリティマネジメント入門、日本規格協会, (2004)</t>
  </si>
  <si>
    <t>大村平、信頼性工学のはなし、日科技連</t>
  </si>
  <si>
    <t>大村平、評価と数量化のはなし、日科技連</t>
  </si>
  <si>
    <t>大滝厚、日本規格協会、ＪＩＳマーク品質管理責任者</t>
  </si>
  <si>
    <t>53251</t>
  </si>
  <si>
    <t>理工系基礎レクチャー 無機化学 鵜沼 英郎/尾形 健明 著</t>
  </si>
  <si>
    <t>53252</t>
  </si>
  <si>
    <t>「１０年使える有機スペクトル解析」新津隆士ら著、三共出版、２６００円</t>
  </si>
  <si>
    <t>「有機化学の構造とスペクトル」卯西昭信ら著、三共出版、２５００円</t>
  </si>
  <si>
    <t>「有機化合物のスペクトルによる同定法 -MS, IR, NMRの併用-」第６版、Silverstein ら著、東京化学同人、４８００円</t>
  </si>
  <si>
    <t>マクマリー「有機化学」(上）第8版、John McMurry 著、東京化学同人、４５００円</t>
  </si>
  <si>
    <t>872867</t>
  </si>
  <si>
    <t>53254</t>
  </si>
  <si>
    <t>Y.A.Cengel, M.A.Boles 共著「図説 基礎熱力学」（Ohmsha）</t>
  </si>
  <si>
    <t>Y.A.Cengel, M.A.Boles 共著「図説 応用熱力学」（Ohmsha）</t>
  </si>
  <si>
    <t>「化学技術者のための熱力学」培風館</t>
    <phoneticPr fontId="1"/>
  </si>
  <si>
    <t>なし</t>
  </si>
  <si>
    <t>アトキンス著 物理化学（上・下）（東京化学同人）</t>
  </si>
  <si>
    <t>斎藤，小島，荒井共著「例解演習 化学工学熱力学」（日刊工業新聞社）</t>
  </si>
  <si>
    <t>斎藤正三郎著「平衡物性推算の基礎」（培風館）</t>
  </si>
  <si>
    <t>小島和夫著 「かいせつ化学熱力学」</t>
  </si>
  <si>
    <t>53256</t>
  </si>
  <si>
    <t>化学工学１（岩波）</t>
  </si>
  <si>
    <t>化学工学演習（東京化学同人）</t>
    <phoneticPr fontId="1"/>
  </si>
  <si>
    <t>ベーシック化学工学（化学同人）</t>
  </si>
  <si>
    <t>53258</t>
  </si>
  <si>
    <t>三輪茂雄，粉体工学通論，日刊工業新聞社，3,400円</t>
  </si>
  <si>
    <t>椿淳一郎・鈴木道隆・神田良照，入門 粒子・粉体工学，日刊工業新聞社，2,800円</t>
  </si>
  <si>
    <t>粉体工学の基礎編集委員会編，粉体工学の基礎，日刊工業新聞社，4,757円</t>
  </si>
  <si>
    <t>53273</t>
  </si>
  <si>
    <t>「大学院講義有機化学I,II」著 野依良治ほか（東京化学同人）</t>
  </si>
  <si>
    <t>%E5%A4%A7%E5%AD%A6%E9%99%A2%E8%AC%9B%E7%BE%A9%E6%9C%89%E6%A9%9F%E5%8C%96%E5%AD%A6</t>
    <phoneticPr fontId="1"/>
  </si>
  <si>
    <t>「有機化学の基礎づくり」著 G.M.Hornbyほか（化学同人）</t>
  </si>
  <si>
    <t>マクマリー有機化学（上、中、下）第9版</t>
  </si>
  <si>
    <t>53275</t>
  </si>
  <si>
    <t>「化学・英和用語集」化学同人</t>
  </si>
  <si>
    <t>「化学英語の活用辞典」化学同人</t>
  </si>
  <si>
    <t>インタラクティブ有機化学英語 有機合成化学協会（無料でダウンロード可）</t>
  </si>
  <si>
    <t>https://www.ssocj.jp/publication/other/</t>
  </si>
  <si>
    <t>化学英語101 國安 均［著］ 化学同人 2007年初版発行 3000円＋税</t>
  </si>
  <si>
    <t>千原，時実，化学情報 文献とデータベースへのアクセス，東京化学同人</t>
  </si>
  <si>
    <t>泉，小川，加藤，塩川，芝，化学文献の調べ方 第4版（化学同人）</t>
  </si>
  <si>
    <t>53300</t>
  </si>
  <si>
    <t>53301</t>
  </si>
  <si>
    <t>53303</t>
  </si>
  <si>
    <t>大川善邦著「メカトロニクスのための電子技術」（工学社）</t>
  </si>
  <si>
    <t>53308</t>
  </si>
  <si>
    <t>53311</t>
  </si>
  <si>
    <t>神崎一男，「基礎メカトロニクス」，共立出版</t>
  </si>
  <si>
    <t>西堀賢司，「メカトロニクスのための電子回路基礎」，コロナ社</t>
  </si>
  <si>
    <t>土谷武士，深谷健一，「メカトロニクス入門」，森北出版</t>
  </si>
  <si>
    <t>53342</t>
  </si>
  <si>
    <t>吉沢武男ほか，大学演習機械要素設計(改訂版)，裳華房，(1966)</t>
  </si>
  <si>
    <t>吉本成香ほか，機械設計－機械の要素とシステムの設計，理工学社，(2006)</t>
  </si>
  <si>
    <t>景山克三ほか，大学課程機械要素設計，オーム社，(1984)</t>
  </si>
  <si>
    <t>茶谷明義ほか，基礎からわかる機械設計学，森北出版，(2003)</t>
  </si>
  <si>
    <t>53347</t>
  </si>
  <si>
    <t>松尾 一泰: 圧縮性流体力学の基礎, ジュピター書房, 2011/03. (2,268円)</t>
  </si>
  <si>
    <t>53350</t>
  </si>
  <si>
    <t>近藤英一 著, マイクロ・ナノ加工の原理, 共立出版</t>
  </si>
  <si>
    <t>江刺正喜，はじめてのMEMS, 森北出版</t>
  </si>
  <si>
    <t>江刺正喜,五十嵐伊勢美,藤田博之,杉山進 著,マイクロマシニングとマイクロメカトロニクス, 培風館</t>
  </si>
  <si>
    <t>藤田博之 著, マイクロナノマシン入門―半導体技術で作る微小機械とその応用, 工業調査会</t>
  </si>
  <si>
    <t>木本康雄, 矢野章成, 杉田忠彰 著, マイクロ応用加工, 共立出版</t>
  </si>
  <si>
    <t>53351</t>
  </si>
  <si>
    <t>S.P.Timoshenko 他２名，谷口・田村共訳，［新版］工業振動学，コロナ社</t>
  </si>
  <si>
    <t>斎藤秀雄、工業基礎振動学、養賢堂，(1977), 3,600円</t>
  </si>
  <si>
    <t>振動工学ハンドブック，養賢堂, (1976), 12,000円</t>
  </si>
  <si>
    <t>千葉 正克，小沢田 正：構造振動学，共立出版，(2016)，3,200円</t>
  </si>
  <si>
    <t>53353</t>
  </si>
  <si>
    <t>John J. Craig著，三浦宏文・下山勲訳，ロボティクス，共立出版株式会社</t>
  </si>
  <si>
    <t>吉川恒夫著，ロボット制御基礎論，コロナ社</t>
  </si>
  <si>
    <t>広瀬茂男著，ロボット工学，裳華房</t>
  </si>
  <si>
    <t>53355</t>
  </si>
  <si>
    <t>機械設計研究会 編，「手巻きウインチの設計 第3版」，理工学社(税込￥2,160- 使用予定)</t>
  </si>
  <si>
    <t>打越二彌，「図解 機械材料 第３版」，東京電気大学出版局</t>
  </si>
  <si>
    <t>大西清，「JISにもとづく標準製図法 第13全訂版」，理工学社（￥1,800）</t>
  </si>
  <si>
    <t>大西清，「基礎製図 第２版」，理工学社（￥1,900）</t>
  </si>
  <si>
    <t>尾田十八ほか，「機械設計工学１ 要素と設計 改訂版」，培風館</t>
  </si>
  <si>
    <t>野田直剛ほか，「要説 材料力学」，日進出版</t>
  </si>
  <si>
    <t>林洋次 監修，「機械製図」，実教出版</t>
  </si>
  <si>
    <t>53356</t>
  </si>
  <si>
    <t>53358</t>
  </si>
  <si>
    <t>化学工学会SCE.Net編，図解新エネルギーのすべて， 工業調査会（￥2,857円）</t>
  </si>
  <si>
    <t>桂井誠，基礎エネルギー工学，数理工学社（￥2,310円）</t>
  </si>
  <si>
    <t>平田哲夫など著，図解エネルギー工学，森北出版（￥2,940円）</t>
  </si>
  <si>
    <t>濱川圭弘，ほか2名，エネルギー環境学，オーム社（￥2,625円）</t>
  </si>
  <si>
    <t>53361</t>
  </si>
  <si>
    <t>戸川隼人，有限要素法概論，培風館，1981（3600円）</t>
  </si>
  <si>
    <t>中村喜代次，森教安，連続体力学の基礎，コロナ社，１９９８（2800円）</t>
  </si>
  <si>
    <t>53363</t>
  </si>
  <si>
    <t>吉川恒夫著「ロボット制御基礎論」（コロナ社）</t>
  </si>
  <si>
    <t>53364</t>
  </si>
  <si>
    <t>B Palsson and S Bhatia. Tissue Engineering. Pearson Pretice Hall 2004</t>
  </si>
  <si>
    <t>品切れ</t>
  </si>
  <si>
    <t>人工臓器イラストレイティッド 日本人工臓器学会編集 はる書房 2007</t>
  </si>
  <si>
    <t>日本医用画像工学会編．医用画像工学ハンドブック．国際文献印刷社 2012</t>
  </si>
  <si>
    <t>53365</t>
  </si>
  <si>
    <t>著者：貴家仁志「ディジタル信号処理のエッセンス」（オーム社）</t>
  </si>
  <si>
    <t>53366</t>
  </si>
  <si>
    <t>53391</t>
  </si>
  <si>
    <t>高橋徹、機械工学入門シリーズ・流体のエネルギーと流体機械、オーム社、１９９８年、２１００円＋税</t>
  </si>
  <si>
    <t>森田泰司、改訂・流体の基礎と応用、東京電機大学出版局、１９９７年、２４００円＋税</t>
  </si>
  <si>
    <t>大橋秀雄、流体機械（改訂・ＳＩ版）、森北出版、１９８７年、３６００円＋税</t>
  </si>
  <si>
    <t>53400</t>
  </si>
  <si>
    <t>安達三郎：「電磁波工学」，(1983, コロナ社, 東京)</t>
  </si>
  <si>
    <t>安達三郎・佐藤太一：「電波工学」，(1998, 森北出版, 東京)</t>
  </si>
  <si>
    <t>53401</t>
  </si>
  <si>
    <t>電気機器学、西村正太郎他共著 オーム社 3500円</t>
  </si>
  <si>
    <t>電気機器工学、前田 勉、新谷邦弘 共著 コロナ社、2700円</t>
  </si>
  <si>
    <t>53405</t>
  </si>
  <si>
    <t>電気・電子系教科書シリーズ５電気・電子計測工学(改訂版) 吉沢昌純 編著 コロナ社 2,800円（2020)</t>
  </si>
  <si>
    <t>53413</t>
  </si>
  <si>
    <t>「エレクトロニクス実験I・II・III」，山形大学工学部情報エレクトロニクス学科(2019)</t>
  </si>
  <si>
    <t>53431</t>
  </si>
  <si>
    <t>青木昌治 著「応用物性論」 朝倉書店</t>
  </si>
  <si>
    <t>石田哲郎・清水東 著 「改訂 半導体素子」コロナ社</t>
  </si>
  <si>
    <t>53455</t>
  </si>
  <si>
    <t>河村篤男編著「パワーエレクトロニクス学入門」コロナ社（2009年）3000円＋税</t>
  </si>
  <si>
    <t>江間敏、高橋勲「パワーエレクトロニクス」コロナ社（2002年）2500円</t>
  </si>
  <si>
    <t>53462</t>
  </si>
  <si>
    <t>阿部健一、古沢誠：「システム制御工学」（電気・電子工学基礎シリーズ）朝倉書店（2007）</t>
  </si>
  <si>
    <t>斎藤制海、徐粒：「制御工学－フィードバック制御の考え方－」（計測と制御シリーズ）、森北出版 (2003)</t>
  </si>
  <si>
    <t>53471</t>
  </si>
  <si>
    <t>八坂保能「電気エネルギー工学」森北出版2800円</t>
  </si>
  <si>
    <t>53475</t>
  </si>
  <si>
    <t>鈴木 利則，通信システム工学，コロナ社，2,500円（2017）</t>
  </si>
  <si>
    <t>53481</t>
  </si>
  <si>
    <t>羽鳥光俊監修，わかりやすい通信工学，コロナ社，1,900円（2006）</t>
  </si>
  <si>
    <t>岩橋 栄治，伝送工学概論，東海大学出版会，3,400円（1997）</t>
  </si>
  <si>
    <t>武部 幹，回路の応答，コロナ社，2,700円（1988）</t>
  </si>
  <si>
    <t>53491</t>
  </si>
  <si>
    <t>角山 正博、中島 繁雄共著、ディジタル回路の基礎、森北出版、2,400円+税</t>
  </si>
  <si>
    <t>堀 桂太郎著、ディジタル電子回路の基礎、東京電機大学出版局、2,200円＋税</t>
  </si>
  <si>
    <t>53501</t>
  </si>
  <si>
    <t>「情報と職業 －高度情報社会におけるキャリア形成－」，豊田雄彦ほか，日本教育訓練センター，ISBN978-4-931575-91-2</t>
  </si>
  <si>
    <t>53502</t>
  </si>
  <si>
    <t>洲之内治男著，石渡恵美子改訂：『数値計算』，（サイエンス社，2002）</t>
  </si>
  <si>
    <t>名取 亮著：『数値解析とその応用』，（コロナ社，1990）</t>
  </si>
  <si>
    <t>53503</t>
  </si>
  <si>
    <t>W. H. Press, S. A. Teukolsky, W. T. Vetterling, and B. P. Flannery: Numerical Recipes in C: The Art of Scientific Computing (Second Edition), Cambridge University Press</t>
  </si>
  <si>
    <t>53504</t>
  </si>
  <si>
    <t>53511</t>
  </si>
  <si>
    <t>「これならわかる深層学習入門 」（瀧 雅人、講談社）</t>
  </si>
  <si>
    <t>「自然言語処理の基礎」（奥村 学、コロナ社）</t>
  </si>
  <si>
    <t>53521</t>
  </si>
  <si>
    <t>M. Sipser 著 太田和夫・田中圭介 監訳 阿部正幸・植田広樹・藤岡淳・渡辺治 訳，計算理論の基礎 ［原著第2版］2. 計算可能性の理論，共立出版</t>
  </si>
  <si>
    <t>M. Sipser 著 太田和夫・田中圭介 監訳 阿部正幸・植田広樹・藤岡淳・渡辺治 訳，計算理論の基礎 ［原著第2版］3. 複雑さの理論，共立出版</t>
  </si>
  <si>
    <t>丸岡 章 著，計算理論とオートマトン言語理論 ―コンピュータの原理を明かす，サイエンス社</t>
  </si>
  <si>
    <t>53522</t>
  </si>
  <si>
    <t>「Javaによるオブジェクト指向プログラミング入門」，越田一郎著，培風館，1800円(1998)</t>
  </si>
  <si>
    <t>「オブジェクト指向Javaプログラミング入門」 加藤暢，樋口昌宏，高田司郎著，近代科学社，2800円(2008)</t>
  </si>
  <si>
    <t>「プログラミング言語論」，大山口通夫，五味弘著，コロナ社，2900円(2008)</t>
  </si>
  <si>
    <t>「やさしいJava入門」，池田成樹著，カットシステム，2200円(2001)</t>
  </si>
  <si>
    <t>53524</t>
  </si>
  <si>
    <t>David A. Patterson / John L. Hennessy、成田光彰訳、「コンピュータの構成と設計」第5版（上・下）、日経BP社、2014年12月、ISBN978-4-8222-9842-5、ISBN978-4-8222-9843-2</t>
  </si>
  <si>
    <t>53527</t>
  </si>
  <si>
    <t>「誰のためのデザイン～-認知科学者のデザイン原論-」 D.A.ノーマン（野島久雄訳，新曜社）</t>
  </si>
  <si>
    <t>53531</t>
  </si>
  <si>
    <t>「C言語によるプログラミング[応用編]」，内田智史編著，オーム社，2400円(1992)</t>
  </si>
  <si>
    <t>「Javaプログラミング徹底入門 応用編」，内田智史著，電波新聞社，3400円(2003)</t>
  </si>
  <si>
    <t>「Javaプログラミング徹底入門 基礎編」，内田智史著，電波新聞社，3000円(2002)</t>
  </si>
  <si>
    <t>53551</t>
  </si>
  <si>
    <t>金谷健一「これなら分かる最適化数学」（共立出版）</t>
  </si>
  <si>
    <t>中川正雄、真壁利明「確率過程」（培風館）</t>
  </si>
  <si>
    <t>矢部博「工学基礎 最適化とその応用」（数理工学社）</t>
  </si>
  <si>
    <t>53553</t>
  </si>
  <si>
    <t>阪部俊也，飯田賢一: 自動制御， コロナ社 2018年</t>
  </si>
  <si>
    <t>樋口龍雄： 自動制御理論新装版， 森北出版 2019年</t>
  </si>
  <si>
    <t>53561</t>
  </si>
  <si>
    <t>ディジタル画像処理[改訂新版], CG-ARTS協会,(ISBN-10: 490347450X, ISBN-13: 978-4903474502)</t>
  </si>
  <si>
    <t>村上 伸一, 画像処理工学, 東京電機大学出版局</t>
  </si>
  <si>
    <t>谷口 慶治, 画像処理工学―基礎編, 共立出版</t>
  </si>
  <si>
    <t>田村 秀行, コンピュータ画像処理, オーム社</t>
  </si>
  <si>
    <t>53562</t>
  </si>
  <si>
    <t>深山，北川，秋田，鈴木：HDLによるVLSI設計（共立出版）3,400円</t>
  </si>
  <si>
    <t>木村幸男，小澤智，松永俊雄，橋本洋志：図解コンピュータ入門［ハードウェア］（オーム社）2,500円</t>
  </si>
  <si>
    <t>53572</t>
  </si>
  <si>
    <t>小林一郎: 人工知能の基礎，サイエンス社 2013年 （2,200円）</t>
  </si>
  <si>
    <t>53573</t>
  </si>
  <si>
    <t>A.タネンバウム他，「オペレーティングシステム」第３版，ピアソンエデュケーション，2007</t>
  </si>
  <si>
    <t>松尾啓志, 「オペレーティングシステム」第2版，森北，2018</t>
  </si>
  <si>
    <t>清水謙太郎，「オペレーティングシステム」，岩波，1992</t>
  </si>
  <si>
    <t>前川守，「オペレーティングシステム」，岩波，1988</t>
  </si>
  <si>
    <t>平中幸雄,「情報システム設計とOS 講義テキスト」,デザインエッグ,2019</t>
  </si>
  <si>
    <t>53591</t>
  </si>
  <si>
    <t>北上始，黒木進，田村慶一：データベースと知識発見，コロナ社 2018年. (2800円+税)</t>
  </si>
  <si>
    <t>53652</t>
  </si>
  <si>
    <t>生体機能材料学 ー人工臓器・組織工学・再生医療の基礎ー，赤池敏広 著</t>
  </si>
  <si>
    <t>53703</t>
  </si>
  <si>
    <t>遺伝子工学の基礎 東京化学同人</t>
  </si>
  <si>
    <t>Essential細胞生物学 原著第３版 南江堂</t>
  </si>
  <si>
    <t>遺伝子工学―基礎から応用まで― 野島 博著、東京化学同人 第１版</t>
  </si>
  <si>
    <t>53707</t>
  </si>
  <si>
    <t>「マテリアル化学 講義プリント集」</t>
  </si>
  <si>
    <t>購入しない</t>
    <rPh sb="0" eb="2">
      <t>コウニュウ</t>
    </rPh>
    <phoneticPr fontId="1"/>
  </si>
  <si>
    <t>53713</t>
  </si>
  <si>
    <t>解剖・組織学実験L.P.ガートナー、J.L.ハイアット著「最新 カラー 『組織学』」（西村書店）4900円+税</t>
  </si>
  <si>
    <t>藤田尚男、藤田恒夫著「標準組織学 各論 第4版」（医学書院）12600円+税</t>
  </si>
  <si>
    <t>53752</t>
  </si>
  <si>
    <t>Mark Bearら著、加藤宏司ら訳「神経科学 -脳の探求-」西村書店（2007）</t>
  </si>
  <si>
    <t>伊藤誠二「痛覚の不思議」講談社ブルーバックス（2017）</t>
  </si>
  <si>
    <t>山口 創「皮膚感覚の不思議」講談社ブルーバックス（2006）</t>
  </si>
  <si>
    <t>杉 春夫「神経とシナプスの科学 現代脳研究の源流」講談社ブルーバックス（2015）</t>
  </si>
  <si>
    <t>杉浦彩子「驚異の小器官 耳の科学」講談社ブルーバックス（2014）</t>
  </si>
  <si>
    <t>東原和成 編「化学受容の科学」化学同人（2012）</t>
  </si>
  <si>
    <t>53755</t>
  </si>
  <si>
    <t>「ベーシック創薬化学」化学同人、￥３０００</t>
  </si>
  <si>
    <t>「メデイシナルケミストリー」丸善</t>
  </si>
  <si>
    <t>「メデイシナルケミストリー」第５版、講談社</t>
  </si>
  <si>
    <t>出版者品切れ</t>
  </si>
  <si>
    <t>スタンダード薬学シリーズ８「医薬品の開発と生産」東京化学同人</t>
  </si>
  <si>
    <t>ベーシック薬学教科書シリーズ６「創薬科学・医薬化学」化学同人</t>
  </si>
  <si>
    <t>53764</t>
  </si>
  <si>
    <t>久保田紀久枝ら編『食品学―食品成分と機能性』(2016，東京化学同人)</t>
  </si>
  <si>
    <t>熊谷仁ら：『食品工学入門―食品製造・保存の考え方』(2005, アイケイコーポレーション)</t>
  </si>
  <si>
    <t>日本食品工学会編：『食品工学』(2012, 朝倉書店)</t>
  </si>
  <si>
    <t>矢野俊正：『食品工学・生物化学工学 科学的・工学的ものの見方と考え方』(1999, 丸善)</t>
  </si>
  <si>
    <t>矢野俊正：『食品工学の基礎』(1992, 光琳)</t>
  </si>
  <si>
    <t>林弘通ら：『基礎食品工学』(1996, 建帛社)</t>
  </si>
  <si>
    <t>露木英男ら著『食品学 第3版: 栄養機能から加工まで』(2018，共立出版)</t>
  </si>
  <si>
    <t>53800</t>
  </si>
  <si>
    <t>「確率・統計（理工系の数学入門コース７）」（薩摩順吉、岩波書店）</t>
  </si>
  <si>
    <t>53801</t>
  </si>
  <si>
    <t>「高分子の物理」G. R. ストローブル著、深尾浩次、宮本嘉久、宮地英紀、林 久夫 共訳、シュプリンガー・フェアラーク東京</t>
  </si>
  <si>
    <t>「高分子を学ぼう」横田健二著、化学同人</t>
  </si>
  <si>
    <t>「高分子化学 第5版」村橋俊介、小高忠男、蒲池幹治、則末尚志 編、共立出版</t>
  </si>
  <si>
    <t>「高分子物理・相転移ダイナミクス」土井正男、小貫明著、岩波書店</t>
  </si>
  <si>
    <t>53805</t>
  </si>
  <si>
    <t>53810</t>
  </si>
  <si>
    <t>黒川 利明 「情報システム学入門」牧野書店</t>
  </si>
  <si>
    <t>柴山 潔 「コンピュータサイエンスで学ぶオペレーティングシステム－OS学－」近代科学社</t>
  </si>
  <si>
    <t>神沼 靖子 「情報システム基礎 (IT Text)」オーム社</t>
  </si>
  <si>
    <t>杉本 英二 「インターネット時代の情報システム入門」同文館出版</t>
  </si>
  <si>
    <t>53848</t>
  </si>
  <si>
    <t>「特許ワークブック」発明推進協会</t>
  </si>
  <si>
    <t>「産業財産権標準テキスト特許編」発明推進協会</t>
  </si>
  <si>
    <t>グローバル視点：富岡恵「TOEICテスト書込みノート文法編」学研教育出版</t>
    <phoneticPr fontId="1"/>
  </si>
  <si>
    <t>53852</t>
  </si>
  <si>
    <t>吉田高年ら、有機工業化学概論、培風館、2,600円</t>
  </si>
  <si>
    <t>赤池敏宏ら、生体機能材料、コロナ社、2,600円</t>
  </si>
  <si>
    <t>有機資源化学、朝倉書店、2,940円</t>
  </si>
  <si>
    <t>53853</t>
  </si>
  <si>
    <t>「化学工学概論」 小菅人慈 監修 実教出版 ￥2700+税</t>
  </si>
  <si>
    <t>53854</t>
  </si>
  <si>
    <t>53855</t>
  </si>
  <si>
    <t>53856</t>
  </si>
  <si>
    <t>機械設計研究会編、「手巻きウインチの設計・第３版」、理工学社、２０１３年、２０００円＋税</t>
  </si>
  <si>
    <t>林洋次監修、「機械製図」、実教出版、２０００年、１７４５円</t>
  </si>
  <si>
    <t>53860</t>
  </si>
  <si>
    <t>「ベーシック移動現象論」吉川史郎著，化学同人</t>
  </si>
  <si>
    <t>「例題でわかる伝熱工学」平田哲夫，田中誠，羽田喜昭共著，森北出版</t>
  </si>
  <si>
    <t>53864</t>
  </si>
  <si>
    <t>Isogawa「The LEGO MINDSTORMS EV3 Idea Book」</t>
  </si>
  <si>
    <t>PBLⅡ，菊地新一著</t>
  </si>
  <si>
    <t>53869</t>
  </si>
  <si>
    <t>53904</t>
  </si>
  <si>
    <t>建築構造力学II 阪口理、須賀好富、窪田敏行、学芸出版社</t>
  </si>
  <si>
    <t>最新建築構造設計入門、和田章、古谷勉、実教出版</t>
  </si>
  <si>
    <t>53905</t>
  </si>
  <si>
    <t>建築材料実験用教材、日本建築学会</t>
  </si>
  <si>
    <t>53907</t>
  </si>
  <si>
    <t>『グリーン電力』（コモンズ）北海道グリーンファンド</t>
  </si>
  <si>
    <t>『原子力発電』（電気学会）電気学会通信教育会</t>
  </si>
  <si>
    <t>『太陽光発電システムの設計と施工』（オーム社）太陽光発電協会</t>
  </si>
  <si>
    <t>『電気事業法の解説』（通商産業調査会）資源エネルギー庁公益事業部 編</t>
  </si>
  <si>
    <t>https://www.enecho.meti.go.jp/category/electricity_and_gas/electric/shiryo_joho/electricity_business_act.html</t>
  </si>
  <si>
    <t>『電力の社会史』（朝日新聞出版）竹内敬二</t>
  </si>
  <si>
    <t>『発電・送電・配電が一番わかる』（技術評論社）福田務</t>
  </si>
  <si>
    <t>53909</t>
  </si>
  <si>
    <t>『古建築の細部意匠』近藤豊 大川出版</t>
  </si>
  <si>
    <t>『社寺建築の鑑賞基礎知識』濱島正士 至文堂</t>
  </si>
  <si>
    <t>絶版</t>
  </si>
  <si>
    <t>『日本建築の鑑賞基礎知識―書院造から現代住宅まで―』平井聖・鈴木解雄 至文堂</t>
  </si>
  <si>
    <t>53913</t>
  </si>
  <si>
    <t>アレックス・カー「ニッポン景観論」（集英社新書）</t>
  </si>
  <si>
    <t>中村良夫「風景学入門」(中公新書)</t>
  </si>
  <si>
    <t>和辻 哲郎 風土―人間学的考察 (岩波文庫) 文庫</t>
  </si>
  <si>
    <t>槇文彦「見えがくれする都市」（鹿島出版）</t>
  </si>
  <si>
    <t>53953</t>
  </si>
  <si>
    <t>まちづくりの新潮流―コンパクトシティ/ニューアーバニズム/アーバンビレッジ 彰国社</t>
  </si>
  <si>
    <t>まちづくり教科書1-10 まちづくり学習 丸善</t>
  </si>
  <si>
    <t>%E3%81%BE%E3%81%A1%E3%81%A5%E3%81%8F%E3%82%8A%E6%95%99%E7%A7%91%E6%9B%B8</t>
  </si>
  <si>
    <t>概説 まちづくり三法の見直し―都市計画法・中心市街地活性化法の改正 ぎょうせい</t>
  </si>
  <si>
    <t>持続可能な都市―欧米の試みから何を学ぶか 福川 裕一 ほか 岩波書店</t>
  </si>
  <si>
    <t>次世代のアメリカの都市づくり―ニューアーバニズムの手法 ピーター カルソープ 学芸出版社</t>
  </si>
  <si>
    <t>都市田園計画の展望―「間にある都市」の思想 トマス ジーバーツ学芸出版社</t>
  </si>
  <si>
    <t>53954</t>
  </si>
  <si>
    <t>建築基礎構造、大崎順彦、技報堂出版</t>
  </si>
  <si>
    <t>地盤工学、桑原文夫、森北出版</t>
  </si>
  <si>
    <t>53956</t>
  </si>
  <si>
    <t>GROUNDSCAPE 篠原修の風景デザイン 東京大学景観研究室 鹿島出版会</t>
  </si>
  <si>
    <t>まちづくり教科書シリーズ8 景観まちづくり 日本建築学会 編 発行 丸善</t>
  </si>
  <si>
    <t>街並みの美学 芦原義信 岩波現代文庫</t>
  </si>
  <si>
    <t>景観法と景観まちづくり 日本建築学会 学芸出版社</t>
  </si>
  <si>
    <t>続・街並みの美学 芦原義信 岩波現代文庫</t>
  </si>
  <si>
    <t>藤沢周平が愛した風景―庄内・海坂藩を訪ねる旅 祥伝社黄金文庫 山形新聞社</t>
  </si>
  <si>
    <t>路地からのまちづくり 西村幸夫 学芸出版社</t>
  </si>
  <si>
    <t>53958</t>
  </si>
  <si>
    <t>53960</t>
  </si>
  <si>
    <t>中学校技術・家庭 研究の手引き 機械・電気編』（開隆堂出版）文部省</t>
  </si>
  <si>
    <t>53962</t>
  </si>
  <si>
    <t>日本インダストリアルデザイナー協会 プロダクトデザインの基礎</t>
  </si>
  <si>
    <t>53963</t>
  </si>
  <si>
    <t>「観光まちづくり」再考(地域づくり叢書6): 内発的観光の展開へ向けて 安福 恵美子 (著) 古今書院 2016年 他</t>
  </si>
  <si>
    <t>観光まちづくり―まち自慢からはじまる地域マネジメント 西村幸夫編著他 学芸出版社 2009年</t>
  </si>
  <si>
    <t>世界の地方創生: 辺境のスタートアップたち 松永 安光 (著, 編集)他 学芸出版社 2017年</t>
  </si>
  <si>
    <t>都市・地域の持続可能性アセスメント 人口減少時代のプランニングシステム  原科 幸彦 (著, 編集)他 学芸出版社 2015年</t>
  </si>
  <si>
    <t>54299</t>
  </si>
  <si>
    <t>山形大学基盤教育院, """"スタートアップセミナー学修マニュアルなせばなる！""""山形大学出版会, (2010)</t>
  </si>
  <si>
    <t>54320</t>
  </si>
  <si>
    <t>JISハンドブック</t>
  </si>
  <si>
    <t>JIS%E3%83%8F%E3%83%B3%E3%83%89%E3%83%96%E3%83%83%E3%82%AF</t>
    <phoneticPr fontId="1"/>
  </si>
  <si>
    <t>機械要素</t>
  </si>
  <si>
    <t>設計の教科書</t>
  </si>
  <si>
    <t>該当なし</t>
    <rPh sb="0" eb="2">
      <t>ガイトウ</t>
    </rPh>
    <phoneticPr fontId="1"/>
  </si>
  <si>
    <t>54321</t>
  </si>
  <si>
    <t>前田瑞夫、栗原和枝、高原淳編、ソフトマター－分子設計・キャラクタリゼーションから機能性材料まで、丸善2009</t>
  </si>
  <si>
    <t>東北大学金属材料研究所編、金属材料の最前線 (ブルーバックス) 、 講談社2009</t>
  </si>
  <si>
    <t>末益博志編、入門複合材料の力学、培風館2009</t>
  </si>
  <si>
    <t>門田和雄、3Dプリンター入門(ブルーバックス) 、講談社2015</t>
  </si>
  <si>
    <t>54322</t>
  </si>
  <si>
    <t>54421</t>
  </si>
  <si>
    <t>日高邦彦「高電圧工学」数理工学社（2009）2,808円</t>
  </si>
  <si>
    <t>八坂保能「電気エネルギー工学」森北出版（2008年）\3,024</t>
  </si>
  <si>
    <t>54511</t>
  </si>
  <si>
    <t>荒木 雅弘，フリーソフトでつくる音声認識システム(第２版)，森北出版，3672円（2017）</t>
  </si>
  <si>
    <t>54531</t>
  </si>
  <si>
    <t>Computer Networks 5th Edition, A. S. Tanenbaum et al., Pearson Education (2011)</t>
  </si>
  <si>
    <t>コンピュータネットワーク第5版，アンドリュー タネンバウム 他著，水野忠則 他訳，日経BP社 (2013)</t>
  </si>
  <si>
    <t>改訂4版 TCP/IPネットワーク，三浦賢一 著，技術評論社 (2017)</t>
  </si>
  <si>
    <t>情報ネットワーク，宇田隆哉 他著，共立出版 (2011)</t>
  </si>
  <si>
    <t>54532</t>
  </si>
  <si>
    <t>ジョセフ・H・シルヴァーマン 著，鈴木治郎 訳，はじめての数論，ピアソン・エデュケーション，3,200円</t>
  </si>
  <si>
    <t>黒澤 馨 著，現代暗号への招待，サイエンス社，1,850円</t>
  </si>
  <si>
    <t>54799</t>
  </si>
  <si>
    <t>54901</t>
  </si>
  <si>
    <t>デザインサーヴェイ図集 伊藤 杏里, 中山 繁信他</t>
  </si>
  <si>
    <t>建築プレゼン 15の流儀 守山 久子, 日経アーキテクチュア (編集) など</t>
  </si>
  <si>
    <t>実測術―サーベイで都市を読む・建築を学ぶ 陣内 秀信、 中山 繁信</t>
  </si>
  <si>
    <t>復刻 デザイン・サーヴェイ―『建築文化』誌再録 明治大学神代研究室、 法政大学宮脇ゼミナール</t>
  </si>
  <si>
    <t>54902</t>
  </si>
  <si>
    <t>最新耐震構造解析 柴田明徳 森北出版</t>
  </si>
  <si>
    <t>新・地震動のスペクトル解析 大崎順彦 鹿島出版会</t>
  </si>
  <si>
    <t>54903</t>
  </si>
  <si>
    <t>John Steer and Antony White, ""Atlas of Western Art History"", Parchment Books Ltd., 1994</t>
  </si>
  <si>
    <t>55950</t>
  </si>
  <si>
    <t>「もう一度読む数研の高校数学 第２巻」（岡部恒治・数研出版編集部共著、数研出版）</t>
  </si>
  <si>
    <t>55952</t>
  </si>
  <si>
    <t>スクランブル英文法・語法</t>
  </si>
  <si>
    <t>文法から学ぶ大学基礎英語 Gateway to College English</t>
  </si>
  <si>
    <t>57200</t>
  </si>
  <si>
    <t>『新版 古事記 現代語訳付き』　中村啓信編　角川書店</t>
  </si>
  <si>
    <t>57201</t>
  </si>
  <si>
    <t>長谷部恭男『憲法 第7版』、新世社、2018年</t>
  </si>
  <si>
    <t>長谷部恭男他編『憲法判例百選Ⅰ第7版』、有斐閣、2019年</t>
  </si>
  <si>
    <t>任意の小六法</t>
  </si>
  <si>
    <t>毛利透他『憲法Ⅰ 統治 第2版』、有斐閣、2017年</t>
  </si>
  <si>
    <t>毛利透他『憲法Ⅱ 人権 第2版』、有斐閣、2017年</t>
  </si>
  <si>
    <t>57203</t>
  </si>
  <si>
    <t>『線型代数の発想』，三浦 毅・佐藤邦夫・髙橋眞映 共著，学術図書出版社</t>
  </si>
  <si>
    <t>57254</t>
  </si>
  <si>
    <t>「バイオセンサー」鈴木周一編 ; 鈴木周一、他　東京 : 講談社, 1984.3</t>
  </si>
  <si>
    <t>57255</t>
  </si>
  <si>
    <t>三浦 毅・早田孝博・佐藤邦夫・髙橋眞映 共著，『線型代数の発想』（第５版），学術図書出版社</t>
  </si>
  <si>
    <t>57256</t>
  </si>
  <si>
    <t>「実践力を身につける Pythonの教科書」（クジラ飛行机著、マイナビ出版）</t>
  </si>
  <si>
    <t>57330</t>
  </si>
  <si>
    <t>『はじめての中国語学習辞典』(朝日出版社)</t>
  </si>
  <si>
    <t>陳淑梅 他『しゃべっていいとも中国語ーー中西君と一緒に中国へ行こう』朝日出版社</t>
  </si>
  <si>
    <t>57351</t>
  </si>
  <si>
    <t>山形大学理学部数理科学科編「微分積分入門～1変数～」(裳華房)</t>
  </si>
  <si>
    <t>57353</t>
  </si>
  <si>
    <t>為近 和彦著 ビジュアルアプローチ 力学（森北出版）</t>
  </si>
  <si>
    <t>永田 一清著 ライブラリ新・基礎物理学１ 「新・基礎力学」（サイエンス社）</t>
  </si>
  <si>
    <t>57354</t>
  </si>
  <si>
    <t>57370</t>
  </si>
  <si>
    <t>グローバル視点：富岡恵「TOEICテスト書込みノート文法編」学研教育出版</t>
  </si>
  <si>
    <t>57420</t>
  </si>
  <si>
    <t>小林一也,工業技術基礎、実教出版</t>
  </si>
  <si>
    <t>松林光男／渡部弘 著, イラスト図解 工場のしくみ , 日本実業出版</t>
  </si>
  <si>
    <t>中村 収三 編著, 技術者による実践的工学倫理第３版 , 化学同人</t>
  </si>
  <si>
    <t>57430</t>
  </si>
  <si>
    <t>理系のための科学技術者倫理 丸善出版</t>
  </si>
  <si>
    <t>57441</t>
  </si>
  <si>
    <t>小宮山宏 地球持続の技術 岩波新書</t>
  </si>
  <si>
    <t>出版社品切れ</t>
  </si>
  <si>
    <t>金原 粲 監修 環境科学 実教出版</t>
  </si>
  <si>
    <t>西方正司 環境とエネルギー 数理工学社</t>
  </si>
  <si>
    <t>57480</t>
  </si>
  <si>
    <t>「はじめての工学倫理 第3版」、齋藤了文・坂下浩司、昭和堂</t>
  </si>
  <si>
    <t>パンセ、パスカル、中公文庫</t>
  </si>
  <si>
    <t>異文化理解力――相手と自分の真意がわかる ビジネスパーソン必須の教養、 エリン・メイヤー、英治出版</t>
  </si>
  <si>
    <t>技術者倫理の世界(第3版)、藤本温、森北出版</t>
  </si>
  <si>
    <t>工学倫理・技術者倫理、梶谷剛、アグネ技術センター</t>
  </si>
  <si>
    <t>第五版 大学講義 技術者の倫理 入門、杉本泰治・高木重厚、丸善出版</t>
  </si>
  <si>
    <t>58503</t>
  </si>
  <si>
    <t>高等学校学習指導要領、同解説［総則・工業・特別活動］（文部科学省 平成30年告示）</t>
    <phoneticPr fontId="1"/>
  </si>
  <si>
    <t>%E9%AB%98%E7%AD%89%E5%AD%A6%E6%A0%A1%E5%AD%A6%E7%BF%92%E6%8C%87%E5%B0%8E%E8%A6%81%E9%A0%98</t>
    <phoneticPr fontId="1"/>
  </si>
  <si>
    <t>今後の学校におけるキャリア教育・職業教育の在り方について（答申） 2011年</t>
  </si>
  <si>
    <t>https://www.mext.go.jp/b_menu/shingi/chukyo/chukyo0/toushin/1315467.htm</t>
  </si>
  <si>
    <t>新版キャリア教育概説（日本キャリア教育学会編 東洋館出版社 2020年）</t>
  </si>
  <si>
    <t>58507</t>
  </si>
  <si>
    <t>工業高校教科書，工業028「工業技術基礎」編集：山下省蔵，2003，実教出版</t>
  </si>
  <si>
    <t>文部科学省：「高等学校学習指導要領解説 工業編」，平成２２年５月，実教出版</t>
  </si>
  <si>
    <t>53352</t>
  </si>
  <si>
    <t>(社)日本機械学会編、熱流体の新しい計測法、養賢堂、1998年</t>
  </si>
  <si>
    <t>53453</t>
  </si>
  <si>
    <t>（著者）Ａ．Ｓ．Ｈｏｒｎｂｙ、（書名）Oxford Advanced Learner's Dictionary of Current English、（出版社）Oxford University Press（開拓社の日本版あり）、（価格）時価</t>
  </si>
  <si>
    <t>53412</t>
  </si>
  <si>
    <t>（著者）宮野晃、（書名）電気・電子を説明する英語、（出版社）工業調査会、（価格）２６２５円</t>
  </si>
  <si>
    <t>（著者）志村史夫、（書名）理科系のための英語リスニング、（出版社）ジャパンタイムズ</t>
  </si>
  <si>
    <t>51803</t>
  </si>
  <si>
    <t>（著者）青木 弘，木谷 晋，（書名）工業力学（第4版），（出版社）森北出版株式会社，2021年（2310円 税込）</t>
  </si>
  <si>
    <t>（著者）青柳忠克、（書名）やさしい電気・電子英語、（出版社）オーム社、（価格）１９９５円</t>
  </si>
  <si>
    <t>58020</t>
  </si>
  <si>
    <t>“21st Century Communication 1: listening, speaking and critical thinking” ISBN: 9781337275804</t>
  </si>
  <si>
    <t>58026</t>
  </si>
  <si>
    <t>58050</t>
  </si>
  <si>
    <t>53207</t>
  </si>
  <si>
    <t>“Organic Syntheses” http://www.orgsyn.org/</t>
  </si>
  <si>
    <t>http://www.orgsyn.org/</t>
  </si>
  <si>
    <t>57482</t>
  </si>
  <si>
    <t>「C言語によるプログラミング 基礎編（第3版）」(内田 智史監修、システム計画研究所編、オーム社)</t>
  </si>
  <si>
    <t>53360</t>
  </si>
  <si>
    <t>「Deep Learning」, Ian Goodfellow, Yoshua Bengio, Aaron Courville, The MIT Press</t>
  </si>
  <si>
    <t>52813</t>
  </si>
  <si>
    <t>「JSMEテキストシリーズ 熱力学」、日本機械学会編</t>
  </si>
  <si>
    <t>「Theoretical Neuroscience」，Peter Dayan，Larry F. Abbott著，The MIT Press</t>
  </si>
  <si>
    <t>52754</t>
  </si>
  <si>
    <t>「エッセンシャル生化学」東京化学同人</t>
  </si>
  <si>
    <t>「エントロピー」(ファースト著、好学社)</t>
  </si>
  <si>
    <t>「ゼロから作るDeep Learning-Pythonで学ぶディープラーニングの理論と実装-」，斎藤 康毅，オライリー・ジャパン</t>
  </si>
  <si>
    <t>「ニューロンの生物物理」，宮川博義，井上雅司著，丸善株式会社</t>
  </si>
  <si>
    <t>58021</t>
  </si>
  <si>
    <t>「英語で発信力を鍛えるディスカッション　日常トピックスで考えを伝えてみよう！」ボゼア・アラン／著 出版社名 南雲堂 出版年月 2019年4月ISBNコード 978-4-523-17891-0（4-523-17891-7）税込価格 2,420円</t>
  </si>
  <si>
    <t>58022</t>
  </si>
  <si>
    <t>58023</t>
  </si>
  <si>
    <t>58024</t>
  </si>
  <si>
    <t>58025</t>
  </si>
  <si>
    <t>58028</t>
  </si>
  <si>
    <t>52417</t>
  </si>
  <si>
    <t>「応用物性論」（青木昌治 著，朝倉書店）</t>
  </si>
  <si>
    <t>52752</t>
  </si>
  <si>
    <t>「化学・バイオ工学科 実験テキスト（２年生対象）」</t>
  </si>
  <si>
    <t>購入しない</t>
  </si>
  <si>
    <t>52256</t>
  </si>
  <si>
    <t>「化学・バイオ工学科 実験テキスト（2年生対象）」</t>
  </si>
  <si>
    <t>「科学と仮説」(ポアンカレ著、岩波文庫)</t>
  </si>
  <si>
    <t>「固体電子物性」（若原昭浩 著，オーム社）</t>
  </si>
  <si>
    <t>52415</t>
  </si>
  <si>
    <t>「固体電子物性」、若原昭浩著、オーム社</t>
  </si>
  <si>
    <t>「固体物理学入門（上）」（チャールズ・キッテル 著，丸善）</t>
  </si>
  <si>
    <t>「固体物理学入門（上）」、キッテル著（宇野訳）、丸善</t>
  </si>
  <si>
    <t>「初歩から学ぶ固体物理学」（矢口裕之 著，講談社）</t>
  </si>
  <si>
    <t>57253</t>
  </si>
  <si>
    <t>「振動・波動 （裳華房テキストシリーズ―物理学）」（小形正男著、裳華房）</t>
  </si>
  <si>
    <t>「神経科学‐脳の探求」，マーク・F・ベアー他著，西村書店</t>
  </si>
  <si>
    <t>「生命とは何か‐物理的にみた生細胞」(シュレーディンガー著、岩波新書)</t>
  </si>
  <si>
    <t>「生命科学のための物理化学」〔上〕（アイゼンバーグ、クロサーズ著 培風館）</t>
  </si>
  <si>
    <t>「大学演習 熱学・統計力学」(久保亮五著、裳華房)</t>
  </si>
  <si>
    <t>「電子物性基礎」（大場勇治郎 著、オーム社）</t>
  </si>
  <si>
    <t>「電子物性基礎」、大場勇治郎著、オーム社</t>
  </si>
  <si>
    <t>「熱力学（改訂版) (基礎物理学選書７)」（押田勇雄・藤城敏幸著、裳華房）</t>
  </si>
  <si>
    <t>57350</t>
  </si>
  <si>
    <t>「微分積分入門 －１変数－」，山形大学 数理科学 編 （裳華房）</t>
  </si>
  <si>
    <t>「理工系のための微分積分学」，神谷淳，生野壮一郎，仲田晋，宮崎佳典 著 （近代科学社）</t>
  </si>
  <si>
    <t>58102</t>
  </si>
  <si>
    <t>『AN AMAZING APPROACH TO THE TOEIC L&amp;R TEST』　（成美堂出版）ISBN978-4-7919-7188-6</t>
  </si>
  <si>
    <t>58104</t>
  </si>
  <si>
    <t>58040</t>
  </si>
  <si>
    <t>『Basic English for Chemistry』ISBN: 978-4-86312-225-3</t>
  </si>
  <si>
    <t>58041</t>
  </si>
  <si>
    <t>58042</t>
  </si>
  <si>
    <t>58043</t>
  </si>
  <si>
    <t>58135</t>
  </si>
  <si>
    <t>58130</t>
  </si>
  <si>
    <t>『Basic English for Physics』 ISBN: 987-4-86312-191-1</t>
  </si>
  <si>
    <t>58132</t>
  </si>
  <si>
    <t>58133</t>
  </si>
  <si>
    <t>58134</t>
  </si>
  <si>
    <t>58001</t>
  </si>
  <si>
    <t>『BEST PRACTICE FOR THE TOEIC L&amp;R TEST 』&lt;intermediate&gt; （成美堂出版）ISBN978-4-7919-7253-1</t>
  </si>
  <si>
    <t>58002</t>
  </si>
  <si>
    <t>58005</t>
  </si>
  <si>
    <t>58006</t>
  </si>
  <si>
    <t>58007</t>
  </si>
  <si>
    <t>58008</t>
  </si>
  <si>
    <t>58009</t>
  </si>
  <si>
    <t>52903</t>
  </si>
  <si>
    <t>『Introduction to Ceramics, 2nd Edition』(Wiley Series on the Science &amp; Technology of Materials)W.D. Kingery, H.K. Bowen &amp; D.R. Uhlmann</t>
  </si>
  <si>
    <t>『Theory of Dislocations』(Wiley-interscience)J.P. Hirth &amp; J. Lothe</t>
  </si>
  <si>
    <t>『Theory of Elasticity』(Dover) S.P. Timoshenko &amp; J.N. Goodier</t>
  </si>
  <si>
    <t>57331</t>
  </si>
  <si>
    <t>『クラッセ！ ノイ』白水社 2018年</t>
  </si>
  <si>
    <t>57121</t>
  </si>
  <si>
    <t>『なせば成る！ スタートアップセミナー 学習マニュアル 三訂版』山形大学出版会 ISBN：978-4-903966-29-8 \800円＋税</t>
  </si>
  <si>
    <t>53212</t>
  </si>
  <si>
    <t>『化粧品 医薬部外品 医薬品のための界面化学』 野々村美宗著 フィレグランスジャーナル社</t>
  </si>
  <si>
    <t>『教授にきいた･･･ コスメの科学』 野々村美宗著 フレグランスジャーナル社</t>
  </si>
  <si>
    <t>52870</t>
  </si>
  <si>
    <t>『金属材料学』（理工学社）武井英雄</t>
  </si>
  <si>
    <t>『赤シート付 ドイツ語基礎単語帳』、朝日出版社（2018年）</t>
  </si>
  <si>
    <t>『弾性・塑性論』（理工学社）ベズーホフ</t>
  </si>
  <si>
    <t>『日本建築史図集 新訂第二版』日本建築学会編 彰国社</t>
  </si>
  <si>
    <t>53757</t>
  </si>
  <si>
    <t>１０年使える有機スペクトル解析」新津隆士ら 著、三共出版</t>
  </si>
  <si>
    <t>53009</t>
  </si>
  <si>
    <t>2021年度「知的財産権制度入門」特許庁（https://www.jpo.go.jp/news/shinchaku/event/seminer/text/2021_nyumon.html）</t>
  </si>
  <si>
    <t>https://www.jpo.go.jp/news/shinchaku/event/seminer/text/2021_nyumon.html</t>
  </si>
  <si>
    <t>53201</t>
  </si>
  <si>
    <t>A. F. Mills, "Mass Transfer", Prentice Hall(2001)</t>
  </si>
  <si>
    <t>52956</t>
  </si>
  <si>
    <t>Autodesk Revit公式トレーニングガイド 第2版、日経BP</t>
  </si>
  <si>
    <t>52964</t>
  </si>
  <si>
    <t>52356</t>
  </si>
  <si>
    <t>B.W. カーニハン, D.M. リッチー著, 石田 晴久訳，プログラミング言語C 第2版 ANSI規格準拠，共立出版，1989</t>
  </si>
  <si>
    <t>52751</t>
  </si>
  <si>
    <t>Bruce Albertsら著、中村桂子ら監訳「Essential 細胞生物学 原書第4版」南江堂（2016）8000円＋税</t>
  </si>
  <si>
    <t>52706</t>
  </si>
  <si>
    <t>Bruce Albertsら著、中村桂子ら訳「Essential 細胞生物学 原書第5版」（2021）</t>
  </si>
  <si>
    <t>53753</t>
  </si>
  <si>
    <t>Bruce Albertsら著、中村桂子ら訳「細胞の分子生物学 第5版」ニュートンプレス（2010）22300円＋税</t>
  </si>
  <si>
    <t>Bruce Albertsら著、中村桂子ら訳「細胞の分子生物学 第6版」ニュートンプレス（2017）</t>
  </si>
  <si>
    <t>57259</t>
  </si>
  <si>
    <t>Ｄ．Ｍ．ヒンメルブラウ 著，大竹伝雄 訳，化学工学の基礎と計算（第４版），培風館，本体3200円(参考書)</t>
  </si>
  <si>
    <t>52217</t>
  </si>
  <si>
    <t>David W. Ball著，田中一義，阿竹徹監訳：「ボール物理化学 (上･下) 第2版」，化学同人（2015）</t>
  </si>
  <si>
    <t>E. L. Cussler, "Diffusion - Mass transfer in fluid system-", 3rd Edition, Cambridge University Press. (2009)</t>
  </si>
  <si>
    <t>52801</t>
  </si>
  <si>
    <t>E.クライツィグ著、北原和夫・堀素夫訳、「技術者のための高等数学1常微分方程式（原書第8版）」、培風館</t>
  </si>
  <si>
    <t>57335</t>
  </si>
  <si>
    <t>English Indicator 4 &lt;Upper Intermediate&gt; (2019) 南雲堂　2000円＋税 アリソンキリマン、三原京、立本秀洋、木村博是　著　ISBN978-4-523-17854-5 C0082</t>
  </si>
  <si>
    <t>57337</t>
  </si>
  <si>
    <t>57338</t>
  </si>
  <si>
    <t>57336</t>
  </si>
  <si>
    <t>57339</t>
  </si>
  <si>
    <t>Essential 細胞生物学 原書第5版【電子版】」（2021）</t>
  </si>
  <si>
    <t>52210</t>
  </si>
  <si>
    <t>Gaussianプログラムで学ぶ情報化学・計算化学実験，堀憲次，山本豪紀，丸善株式会社</t>
  </si>
  <si>
    <t>Gaussianプログラムによる量子化学計算マニュアル，堀憲次（監修），丸善株式会社</t>
  </si>
  <si>
    <t>58121</t>
  </si>
  <si>
    <t>Global Issues - An Introduction to Discussion Skills"", Seibido 成美堂 ISBN: 9784791972258</t>
  </si>
  <si>
    <t>Jie Jack Li, Chris Limberakis, Derek A. Pflum (著), 上村 明男 (翻訳)，「研究室ですぐに使える 有機合成の定番レシピ」，丸善，3,990円</t>
  </si>
  <si>
    <t>52066</t>
  </si>
  <si>
    <t>JSMEテキストシリーズ出版分科会「熱力学」丸善株式会社</t>
  </si>
  <si>
    <t>52065</t>
  </si>
  <si>
    <t>MMGames著，「苦しんで覚えるC言語」，秀和システム</t>
  </si>
  <si>
    <t>53851</t>
  </si>
  <si>
    <t>53305</t>
  </si>
  <si>
    <t>Nihat Ozkaya, Margareta Nordin. Fundamentals of Biomechanics: Equilibrium, Motion, and Deformation. 1999 Springer-Verlag New York, Inc.</t>
  </si>
  <si>
    <t>P. Atkins, J. de Paula著，千原秀昭・稲葉章・鈴木晴 訳「アトキンス物理化学要論 第７版」，東京化学同人 (2020)</t>
  </si>
  <si>
    <t>53253</t>
  </si>
  <si>
    <t>P. W. Atkins，J. de Paula著，千原秀昭，稲葉章訳，アトキンス 物理化学要論（第5版），東京化学同人(2012)</t>
  </si>
  <si>
    <t>P.W.ATKINS著，千原秀昭・中村恒男訳：「アトキンス物理化学（上・下）第8版」，東京化学同人（2009)</t>
  </si>
  <si>
    <t>P.W.ATKINS著，米沢富美子，森弘之訳:「エントロピーと秩序　熱力学第二法則への招待」，日経サイエンス社 (1994)</t>
  </si>
  <si>
    <t>R. B. Bird, W. E. Stewart and E. N. Lightfoot, "Transport Phenomena", 2nd Edition, John Wily &amp; Sons, (2002)</t>
  </si>
  <si>
    <t>57315</t>
  </si>
  <si>
    <t>Reading Explorer, 3rd Edition　Split Edition 1A　ISBN978-0-35-712346-1 Nancy Douglas, Paul MacIntyre, D. Bohlke, B. Tarver-Chase, K. Johannsen, H.Huntley, B. Rogers　\2,000</t>
  </si>
  <si>
    <t>57316</t>
  </si>
  <si>
    <t>57317</t>
  </si>
  <si>
    <t>57318</t>
  </si>
  <si>
    <t>57319</t>
  </si>
  <si>
    <t>52960</t>
  </si>
  <si>
    <t>Residential Remodeling and Universal Design Making Homes More Comfortable and Accessible</t>
  </si>
  <si>
    <t>https://www.huduser.gov/portal/publications/destech/resid.html</t>
  </si>
  <si>
    <t>Seymour Lipschutz、成嶋弘、離散数学―コンピュータサイエンスの基礎数学、オーム社</t>
  </si>
  <si>
    <t>Taking Action---Communication with Fluency and</t>
  </si>
  <si>
    <t>The Pocket Universal Principles of Design: 150 Essential Tools for Architects, Artists, Designers, Developers, Engineers, Inventors, and Makers</t>
  </si>
  <si>
    <t>YC Fung. Biomechanics: Motion, Flow, Stress, and Growth. 1990 Springer-Verlag New York, Inc.</t>
  </si>
  <si>
    <t>52158</t>
  </si>
  <si>
    <t>アトキンス物理化学（上）（下）、P. A. Atkins著、千葉秀昭、中村宣男訳、東京化学同人</t>
  </si>
  <si>
    <t>53257</t>
  </si>
  <si>
    <t>アトキンス物理化学要論 第７版 (東京化学同人)</t>
  </si>
  <si>
    <t>アトキンス物理化学要論（第７版）、P. A. Atkins, J. de Paula著、千葉秀昭、稲葉章訳、東京化学同人</t>
  </si>
  <si>
    <t>53203</t>
  </si>
  <si>
    <t>アトキンス物理化学要論，P. W. Atkins [著]/千原秀昭，稲葉章訳，東京化学同人（1998）</t>
  </si>
  <si>
    <t>53204</t>
  </si>
  <si>
    <t>53161</t>
  </si>
  <si>
    <t>アトキンス物理化学要論、東京化学同人、2016</t>
  </si>
  <si>
    <t>イラスト図解 工場のしくみ，松林 光男,渡部 弘，日本実業出版(2004)</t>
  </si>
  <si>
    <t>イラスト図解 工場のしくみ,松林光男、渡辺弘, 日本実業出版社, (2004)</t>
  </si>
  <si>
    <t>52514</t>
  </si>
  <si>
    <t>エレクトロニクス教育研究会, 「よくわかる電気と数学（第2版）」, 森北出版, 2592円</t>
  </si>
  <si>
    <t>クリスチャン分析化学 I 基礎編、G.D.Christian 著、原口紘き 監訳、丸善</t>
  </si>
  <si>
    <t>クリスチャン分析化学 II 機器分析編、G.D.Christian 著、原口紘き 監訳、丸善</t>
  </si>
  <si>
    <t>52906</t>
  </si>
  <si>
    <t>コーポラティブハウスのつくり方―知りたい・住みたい・つくりたい 都市住宅とまちづくり研究会</t>
  </si>
  <si>
    <t>53902</t>
  </si>
  <si>
    <t>コミュニティデザイン―人がつながるしくみをつくる 山崎 亮</t>
  </si>
  <si>
    <t>コロイドの話、北原文雄著、培風館、1984</t>
  </si>
  <si>
    <t>53903</t>
  </si>
  <si>
    <t>コンパクト建築設計資料集成 丸善</t>
  </si>
  <si>
    <t>53952</t>
  </si>
  <si>
    <t>デジタル時代の著作権基礎講座,（社）コンピュータソフトウェア著作権協会, (1999)</t>
  </si>
  <si>
    <t>なぜイタリアの村は美しく元気なのか: 市民のスロー志向に応えた農村の選択 宗田 好史</t>
  </si>
  <si>
    <t>バリアフリーからユニバーサル社会へ</t>
  </si>
  <si>
    <t>ボート「基礎生化学第3版」東京化学同人</t>
  </si>
  <si>
    <t>マクマリー 有機化学(上）第9版、John McMurry 著、東京化学同人</t>
  </si>
  <si>
    <t>マクマリー有機化学（下）、東京化学同人、2017</t>
  </si>
  <si>
    <t>52713</t>
  </si>
  <si>
    <t>マクマリー有機化学（上） 第９版 東京化学同人</t>
  </si>
  <si>
    <t>まちをリファインしよう―平成の大合併を考える 青木 茂 建築資料研究社</t>
  </si>
  <si>
    <t>マッキー「生化学 第6版」化学同人 ￥7,400</t>
  </si>
  <si>
    <t>マテリアルサイエンス有機化学、伊与田正彦他、共著、2007</t>
  </si>
  <si>
    <t>ユニバーサルデザインの教科書</t>
  </si>
  <si>
    <t>ユニバーサルデザインの考え方―建築・都市・プロダクトデザイン</t>
  </si>
  <si>
    <t>ユニバーサルデザインの力</t>
  </si>
  <si>
    <t>ヨーロッパの住居計画理論 Roderick J. Lawrence、 鈴木 成文</t>
  </si>
  <si>
    <t>よくわかる知的財産,藤川義人, 日本実業出版社, (2002)</t>
  </si>
  <si>
    <t>リスク学事典  日本リスク研究学会</t>
  </si>
  <si>
    <t>57204</t>
  </si>
  <si>
    <t>阿部剛久・井戸川知之・古城知己・本澤直房，「例題で学ぶ微分積分学」，森北出版</t>
  </si>
  <si>
    <t>57205</t>
  </si>
  <si>
    <t>51807</t>
  </si>
  <si>
    <t>阿部龍蔵，「力学・解析力学」，岩波書店</t>
  </si>
  <si>
    <t>52364</t>
  </si>
  <si>
    <t>阿部龍蔵・川村清「物理学」サイエンス社</t>
  </si>
  <si>
    <t>伊東敏雄「なーるほどの熱学」学術図書出版社</t>
  </si>
  <si>
    <t>57122</t>
  </si>
  <si>
    <t>伊藤宏・髙橋修・松坂暢浩 『大学生のための実践的キャリア＆就活講座』，中央経済社，2019年</t>
  </si>
  <si>
    <t>52080</t>
  </si>
  <si>
    <t>55951</t>
  </si>
  <si>
    <t>為近和彦，「もう一度高校物理」，日本実業出版社</t>
  </si>
  <si>
    <t>為近和彦，「高校生が感動した物理の授業」，PHP研究所</t>
  </si>
  <si>
    <t>為近和彦，「力学」，森北出版</t>
  </si>
  <si>
    <t>一松信、「微分方程式と解法」、教育出版</t>
  </si>
  <si>
    <t>一樂重雄・一樂祥子、「微分方程式 そのまま使える答えの書き方」、講談社</t>
  </si>
  <si>
    <t>稲荷、基礎センサ工学、コロナ社、2001年</t>
  </si>
  <si>
    <t>宇佐美誠二・貴島準一・西村鷹明・鳥塚潔，「理工系のための力学の基礎」，講談社サイエンティフィク</t>
  </si>
  <si>
    <t>52803</t>
  </si>
  <si>
    <t>宇野亨，白井宏 共著，「電磁気学」，コロナ社 (2015)</t>
  </si>
  <si>
    <t>永田一清，「新・基礎 力学」，サイエンス社</t>
  </si>
  <si>
    <t>52098</t>
  </si>
  <si>
    <t>永田一清，佐野元昭，轟木義一「新・基礎 力学演習」サイエンス社</t>
  </si>
  <si>
    <t>52015</t>
  </si>
  <si>
    <t>永田一清，佐野元昭，轟木義一「新・基礎　力学演習」サイエンス社</t>
  </si>
  <si>
    <t>52016</t>
  </si>
  <si>
    <t>永田一清「新・基礎 力学」サイエンス社</t>
  </si>
  <si>
    <t>永田一清「新・基礎　力学」サイエンス社</t>
  </si>
  <si>
    <t>永田一清・佐野元昭，「新・基礎 物理学」，サイエンス社</t>
  </si>
  <si>
    <t>塩井章久 著：「理工系基礎レクチャー物理化学 1 化学熱力学編 (1)」化学同人 (2007)</t>
  </si>
  <si>
    <t>53225</t>
  </si>
  <si>
    <t>奥村士郎、品質管理入門テキスト改訂2版、日本規格協会, (2007)</t>
  </si>
  <si>
    <t>岡田泰栄、多変量の統計、共立出版</t>
  </si>
  <si>
    <t>岡田泰栄、平均値の統計、共立出版</t>
  </si>
  <si>
    <t>岡部恒治・数研出版編集部，「もういちど読む数研の高校数学 第２巻」，数研出版</t>
  </si>
  <si>
    <t>音読MAX　黒川裕一著　南雲堂(2012)</t>
  </si>
  <si>
    <t>52216</t>
  </si>
  <si>
    <t>化学系学生のための化学工学 森 秀樹, 加藤 格 (著)</t>
  </si>
  <si>
    <t>52156</t>
  </si>
  <si>
    <t>加藤正直，内山一美，鈴木秋弘「基礎からわかる機器分析」森北出版</t>
  </si>
  <si>
    <t>52556</t>
  </si>
  <si>
    <t>河村一樹：ソフトウェア工学入門，近代科学社, 2008年</t>
  </si>
  <si>
    <t>河村正行, よくわかる地上デジタル放送, 電波新聞社, (2007)</t>
  </si>
  <si>
    <t>改訂版 視覚でとらえるフォトサイエンス化学図録，数研出版編集部，数研出版（2013）</t>
  </si>
  <si>
    <t>改訂版 視覚でとらえるフォトサイエンス物理図録，数研出版編集部，数研出版（2017）</t>
  </si>
  <si>
    <t>界面化学、近澤正敏、田嶋和夫共著、丸善、2001</t>
  </si>
  <si>
    <t>笠木・木村・西岡・日野・保原(編)、流体実験ハンドブック、朝倉書店、1997年</t>
  </si>
  <si>
    <t>岩田昭男, 図解 電子マネー業界ハンドブック, 東洋経済新報社, (2008)</t>
  </si>
  <si>
    <t>基礎からわかる機器分析、加藤正直ら 著、森北出版</t>
  </si>
  <si>
    <t>技術者による実践的工学倫理第２版,中村収三, 化学同人, (2006)</t>
  </si>
  <si>
    <t>53304</t>
  </si>
  <si>
    <t>吉田 駿著，伝熱学の基礎(第2版)，オーム社</t>
  </si>
  <si>
    <t>52018</t>
  </si>
  <si>
    <t>吉田卯三郎,武居文助著,「物理学実験」, 三省堂, (1940)</t>
  </si>
  <si>
    <t>52019</t>
  </si>
  <si>
    <t>52857</t>
  </si>
  <si>
    <t>52017</t>
  </si>
  <si>
    <t>52061</t>
  </si>
  <si>
    <t>53151</t>
  </si>
  <si>
    <t>吉田著「高分子ゲル（高分子先端材料One Point)」共立出版</t>
  </si>
  <si>
    <t>宮地力、大橋真也、ますます出来るMathematicaビギナー版、シーエーテー</t>
  </si>
  <si>
    <t>宮田著｢高分子ゲル(高分子基礎科学One Point)｣共立出版</t>
  </si>
  <si>
    <t>橋本健治，荻野文九　編，現代化学工学，産業図書株式会社，本体4000円(参考書)</t>
  </si>
  <si>
    <t>橋本正章・荒木賢三，「力学の基礎」，裳華房</t>
  </si>
  <si>
    <t>結晶の話、伊藤正時、斎藤善彦共著、培風館、1984</t>
  </si>
  <si>
    <t>52869</t>
  </si>
  <si>
    <t>建築学教育委員会 『新版建築を知る はじめての建築学』 鹿島出版会、ISBN4-306-04445-9</t>
  </si>
  <si>
    <t>建築設計資料集成 (総合編) 丸善</t>
  </si>
  <si>
    <t>原 康夫「物理学通論I」学術図書出版社</t>
  </si>
  <si>
    <t>52215</t>
  </si>
  <si>
    <t>原・松永 共著，常微分方程式入門 第3版，共立出版，（本体２０００円＋税）</t>
  </si>
  <si>
    <t>原惟行・松永秀章、「常微分方程式」、共立出版</t>
  </si>
  <si>
    <t>原康夫，「力学」，東京教学社</t>
  </si>
  <si>
    <t>現場で役立つ化学分析の基礎、平井昭司 監修、日本分析化学会 編、オーム社</t>
  </si>
  <si>
    <t>現代の電気化学，小沢昭弥，丸善（2012）。※電子書籍</t>
  </si>
  <si>
    <t>五感を刺激する環境デザイン―デンマークのユニバーサルデザイン事例に学ぶ</t>
  </si>
  <si>
    <t>効果的な英語コミュニケーション技法　金徳多恵子著　南雲堂(2012)</t>
  </si>
  <si>
    <t>工業技術基礎，山下省蔵，実教出版（2015）</t>
  </si>
  <si>
    <t>工業技術基礎，小林一也，工業技術基礎，実教出版（2002）</t>
  </si>
  <si>
    <t>工業技術基礎，小林一也，実教出版 (2002)</t>
  </si>
  <si>
    <t>57250</t>
  </si>
  <si>
    <t>高橋昌明『酒呑童子の誕生 もうひとつの日本文化史』岩波現代文庫（2020）</t>
  </si>
  <si>
    <t>高橋昌明『酒呑童子の誕生 もうひとつの日本文化史』中公新書（1992）</t>
  </si>
  <si>
    <t>高橋昌明『酒呑童子の誕生 もうひとつの日本文化史』中公文庫（2005）</t>
  </si>
  <si>
    <t>高橋正雄，「基礎と演習 理工系の力学」，共立出版</t>
  </si>
  <si>
    <t>高橋正雄，「講義と演習 理工系 基礎力学」，共立出版</t>
  </si>
  <si>
    <t>高橋泰嗣・加藤幹雄，「微分積分概論 [新訂版]」，サイエンス社</t>
  </si>
  <si>
    <t>高橋直久, 丸山勝久, ソフトウェア工学, 森北出版, 2010年</t>
  </si>
  <si>
    <t>高等学校「物理基礎」・「物理」の教科書</t>
  </si>
  <si>
    <t>高分子学会偏｢高分子科学の基礎(第２版)｣東京化学同人</t>
  </si>
  <si>
    <t>高分子学会編「基礎高分子科学（第２版)」東京化学同人</t>
  </si>
  <si>
    <t>高木亀一, 「大学課程 過渡現象」, オーム社出版, 2500円</t>
  </si>
  <si>
    <t>57451</t>
  </si>
  <si>
    <t>国立大学法人山形大学2022年度『情報処理』</t>
  </si>
  <si>
    <t>佐竹昭広『酒呑童子異聞』岩波同時代ライブラリー（1992）</t>
  </si>
  <si>
    <t>佐竹昭広『酒呑童子異聞』平凡社選書（1977）</t>
  </si>
  <si>
    <t>佐野元昭 著，「新・基礎 電磁気学」，サイエンス社・数理工学社 (2015)</t>
  </si>
  <si>
    <t>佐野博敏，総合図説化学，第一学習社，810円</t>
  </si>
  <si>
    <t>52359</t>
  </si>
  <si>
    <t>斎藤 秀雄：工業基礎振動学，養賢堂，(1977)，3,600円</t>
  </si>
  <si>
    <t>52863</t>
  </si>
  <si>
    <t>53307</t>
  </si>
  <si>
    <t>細川貴英，「微積で解いて得する物理」，オーム社</t>
  </si>
  <si>
    <t>細胞の世界、著 Wayne M. Becker 他、訳 村松 正實 他、西村書店 ISBN4-89013-334-8</t>
  </si>
  <si>
    <t>細胞の物理生物学、著 Rob Phillips 他、訳 笹井 理生 他、共立出版 ISBN978-4-320-05716-6</t>
  </si>
  <si>
    <t>坂田?監修，曽布川拓也・伊代野淳著、「基本 微分方程式」、サイエンス社</t>
  </si>
  <si>
    <t>坂本順司著「理工系のための生物学」裳華房（2009）2700円＋税</t>
  </si>
  <si>
    <t>53414</t>
  </si>
  <si>
    <t>桜井良文，吉野勝美，小西進，松波弘之：電気電子材料工学，電気学会</t>
  </si>
  <si>
    <t>52008</t>
  </si>
  <si>
    <t>山下省蔵、内藤善文、扇柳政則, 工業技術基礎, 実教出版, (2022)</t>
  </si>
  <si>
    <t>山形大学基盤教育院, 成せばなる, 山形大学出版会, (2010)</t>
  </si>
  <si>
    <t>山形大学数理科学科，「微積分入門ー１変数ー」，裳華房</t>
  </si>
  <si>
    <t>山形大学数理科学科、「微積分入門－１変数－」、東京図書</t>
  </si>
  <si>
    <t>山形大学大学院理工学研究科数物学分野,「物理学実験(2022年度版)」, (2022)</t>
  </si>
  <si>
    <t>山形大学大学院理工学研究科数物学分野,「物理学実験（2022年度版）」, (2022)</t>
  </si>
  <si>
    <t>山口 喬 著:「入門化学熱力学」，培風館 (1991)</t>
  </si>
  <si>
    <t>山内,廣川著「機能性ゲル(高分子新素材One Point)」共立出版</t>
  </si>
  <si>
    <t>産業財産権標準テキスト特許編第７版, 発明協会, (2010)</t>
  </si>
  <si>
    <t>視覚でとらえるフォトサイエンス化学図録（３訂版），数研出版，税込1,210円</t>
  </si>
  <si>
    <t>視覚でとらえるフォトサイエンス化学図録(3訂版)，数研出版，税込1,210円</t>
  </si>
  <si>
    <t>視覚でとらえるフォトサイエンス化学図録，数研出版編集部，数研出版（1998）</t>
  </si>
  <si>
    <t>視覚でとらえるフォトサイエンス物理図録，数研出版編集部，数研出版（2006）</t>
  </si>
  <si>
    <t>寺沢幹雄, 情報技術の基礎知識, 昭晃堂 (2006)</t>
  </si>
  <si>
    <t>寺田・坂田 共著，基本例解テキスト 微分方程式，サイエンス社，１４５０円＋税</t>
  </si>
  <si>
    <t>寺田・坂田・斎藤 共著，サイエンスライブラリ演習数学＝４「演習 微分方程式」，サイエンス社，１７８５円（本体１７００円＋税）</t>
  </si>
  <si>
    <t>実験・実習における安全の手引，山形大学編</t>
  </si>
  <si>
    <t>柴田 望洋 著，「新・明解C言語 入門編」，SBクリエイティブ</t>
  </si>
  <si>
    <t>住まいと街の仕掛人 現代計画研究所</t>
  </si>
  <si>
    <t>住まいの色彩計画200 アンナ・スターマー ほか</t>
  </si>
  <si>
    <t>住まい方から住空間をデザインする―図説 住まいの計画 林知子著 彰国社</t>
  </si>
  <si>
    <t>小宮山宏 著：「入門・熱力学 実例で理解する」，培風館（1998）</t>
  </si>
  <si>
    <t>小宮山宏，「速度論」朝倉書店(1990)</t>
  </si>
  <si>
    <t>小寺平治、「テキスト微分方程式」、共立出版</t>
  </si>
  <si>
    <t>小寺平治、「なっとくする微分方程式」、講談社</t>
  </si>
  <si>
    <t>小出昭一郎，「物理学 三訂版」，裳華房</t>
  </si>
  <si>
    <t>小出昭一郎「物理学（改訂版）」裳華房</t>
  </si>
  <si>
    <t>52097</t>
  </si>
  <si>
    <t>52062</t>
  </si>
  <si>
    <t>小川・黒田・吉川共著，「化学工学のための数学」，数理工学社，２２００円＋税</t>
  </si>
  <si>
    <t>小倉泰憲・松坂暢浩・山本美奈子 『大学生のキャリアの可能性を広げる３つのワーク」，大学生協電子書籍，2021年</t>
  </si>
  <si>
    <t>小澤孝夫，「電気回路を理解する（第2版）」， 森北出版, 2808円</t>
  </si>
  <si>
    <t>52905</t>
  </si>
  <si>
    <t>松原斎樹ほか：図説　建築環境：学芸出版社、2017.12、2,800円＋税</t>
  </si>
  <si>
    <t>松田治和，野村正勝，池田功，馬場章夫，野村良紀，「有機工業化学」，丸善株式会社，2,800円</t>
  </si>
  <si>
    <t>松平升他「教養理工 物理学II」培風館</t>
  </si>
  <si>
    <t>松本、角田著「液晶の基礎と応用」工業調査会</t>
  </si>
  <si>
    <t>松本啓之亮著：ソフトウェア工学，森北出版, 2010年</t>
  </si>
  <si>
    <t>松林光男、渡辺弘、イラスト図解 工場のしくみ、日本実業出版社, (2004)</t>
  </si>
  <si>
    <t>新版 入門機器分析化学，庄野利之・脇田久伸 編著，三共出版(2015)</t>
  </si>
  <si>
    <t>53454</t>
  </si>
  <si>
    <t>新版集積回路工学（１） プロセス・デバイス技術編 コロナ社 永田穣・柳井久義共著</t>
  </si>
  <si>
    <t>森田博昭・安達義也・加藤宏朗・金子武次郎「工学基礎・物体の運動」学術図書出版社</t>
  </si>
  <si>
    <t>神崎洋治、西井美鷹, 体系的に学びなおすＤＶＤのしくみ, 日経ＢＰソフトプレス, (2003)</t>
  </si>
  <si>
    <t>神崎洋治、西井美鷹, 体系的に学び直すデジタルカメラのしくみ, 日経ＢＰソフトプレス, (2004)</t>
  </si>
  <si>
    <t>神崎洋治、西井美鷹, 体系的に学ぶ携帯電話のしくみ, 日経ＢＰソフトプレス, (2006)</t>
  </si>
  <si>
    <t>神谷淳・生野壮一郎・仲田晋・宮崎佳典，「理工系のための解く！微分積分」，講談社</t>
  </si>
  <si>
    <t>人間工学とユニバーサルデザイン</t>
  </si>
  <si>
    <t>図解 エコハウス 竹内昌義 森みわ</t>
  </si>
  <si>
    <t>図説雑学ゲーム理論,渡辺隆裕, ナツメ社, (2004)</t>
  </si>
  <si>
    <t>水田義弘，「大学で学ぶやさしい微分積分」，サイエンス社</t>
  </si>
  <si>
    <t>数研出版編集部，「もういちど読む数研の高校物理 第１巻」，数研出版</t>
  </si>
  <si>
    <t>杉 春夫「神経とシナプスの科学 現代脳研究の源流」講談社ブルーバックス（2015）1080円＋税</t>
  </si>
  <si>
    <t>杉山吉彦・鈴木豊彦，「力学序説」，培風館</t>
  </si>
  <si>
    <t>杉山忠男，「物理チャレンジ独習ガイド」，丸善出版</t>
  </si>
  <si>
    <t>成澤郁夫，プラスチックの機械的性質，シグマ出版，4,120円（1994）</t>
  </si>
  <si>
    <t>成澤郁夫，プラスチックの耐衝撃性，シグマ出版，4,120円（1994)</t>
  </si>
  <si>
    <t>成澤郁夫，プラスチックの破壊靭性，シグマ出版，4,120円（1993)</t>
  </si>
  <si>
    <t>58103</t>
  </si>
  <si>
    <t>清水健二『連想式にみるみる身につく語源で英単語　増補改訂版』（学研プラス）ISBN:978-4-05-304260-6</t>
  </si>
  <si>
    <t>58105</t>
  </si>
  <si>
    <t>58003</t>
  </si>
  <si>
    <t>58004</t>
  </si>
  <si>
    <t>清水武治、「ゲーム理論」の基本がよくわかる本、ＰＨＰ文庫</t>
  </si>
  <si>
    <t>生活と住居 定行 まり子, 沖田 富美子</t>
  </si>
  <si>
    <t>西巻正郎, 森武昭, 荒井俊彦, 「電気回路の基礎（第3版）」, 森北出版, 2160円</t>
  </si>
  <si>
    <t>西久保著「最新ディスプレイ技術の基本と仕組み（第２版）」秀和システム</t>
  </si>
  <si>
    <t>西原・山藤、計測システム工学の基礎、森北出版、2005</t>
  </si>
  <si>
    <t>西川宏之；電気電子材料工学，数理科学社</t>
  </si>
  <si>
    <t>西村広光著，「C言語プログラミングの初歩の初歩」，技術評論社</t>
  </si>
  <si>
    <t>西村広光著，「はじめて学ぶC言語プログラミング入門講座」，技術評論社</t>
  </si>
  <si>
    <t>西之園晴夫、杉森良光、重森治、野田宏英, わかりやすい情報技術基礎, コロナ社, (2007)</t>
  </si>
  <si>
    <t>青木弘・木谷晋，「工業力学」，森北出版</t>
  </si>
  <si>
    <t>青木昌治著、応用物性論、朝倉書店</t>
  </si>
  <si>
    <t>石村園子、「改定版すぐわかる微分方程式」、東京図書</t>
  </si>
  <si>
    <t>石田晴久, 実践的ソフトウェア工学, 近代科学社, 2009年</t>
  </si>
  <si>
    <t>53472</t>
  </si>
  <si>
    <t>石田哲郎・清水東著「改訂 半導体素子」コロナ社(2016)</t>
  </si>
  <si>
    <t>53422</t>
  </si>
  <si>
    <t>石田哲郎・清水東著「改訂 半導体素子」コロナ社(2018)</t>
  </si>
  <si>
    <t>川合慧, 情報, 東京大学出版会, (2006)</t>
  </si>
  <si>
    <t>川村康文，「ドリルと演習シリーズ 基礎力学」，電気書院</t>
  </si>
  <si>
    <t>川端昭，大森豊明：電子・電気材料工学，培風館</t>
  </si>
  <si>
    <t>川野日郎・薩摩順吉・四ツ谷晶二、「微分積分＋微分方程式」、裳華房</t>
  </si>
  <si>
    <t>前原昭二、記号論理読本、日本評論社</t>
  </si>
  <si>
    <t>前田・木村・押田、計測工学、コロナ社、2001年</t>
  </si>
  <si>
    <t>早川　幸司　他 The High Road to the TOEIC Listening and Reading Test（金星堂）ISBN 978-4-7647-4045-7</t>
  </si>
  <si>
    <t>村井純、インターネット・インターネットⅡ、岩波新書</t>
  </si>
  <si>
    <t>村橋ら編 ｢高分子化学（第５版）｣ 共立出版</t>
  </si>
  <si>
    <t>太田博道，鈴木啓介 共著，「有機合成化学」， 裳華房， 3,400円</t>
  </si>
  <si>
    <t>大橋裕二，植草秀裕，大原高志，小島優子，根本隆「X線・中性子による構造解析」東京化学同人</t>
  </si>
  <si>
    <t>大篠 廣、計算機概論、オーム社</t>
  </si>
  <si>
    <t>大人のためのシェアハウス案内 西川 敦子</t>
  </si>
  <si>
    <t>大石玄、佐藤豊「18歳からはじめる知的財産法」法律文化社</t>
  </si>
  <si>
    <t>大石進一監修, 新情報技術基礎, コロナ社, (2017)</t>
  </si>
  <si>
    <t>大村平、実験計画と分散分析、日科技連</t>
  </si>
  <si>
    <t>大槻 義彦「物理学II」学術図書出版社</t>
  </si>
  <si>
    <t>大野克郎, 西哲生, 「大学課程 電気回路〈1〉」, オーム社, 2600円</t>
  </si>
  <si>
    <t>大澤・小保方(共著)、レーザ計測、裳華房、1994年</t>
  </si>
  <si>
    <t>第3の住まい-コレクティブハウジングのすべて-小谷部 育子</t>
  </si>
  <si>
    <t>棚沢・西尾・河村・笠木・吉田(共著)、伝熱研究における温度測定法、養賢堂、1985年</t>
  </si>
  <si>
    <t>団地再生まちづくり―建て替えずによみがえる団地・マンション・コミュニティ</t>
  </si>
  <si>
    <t>地域からの住まいづくり―住宅マスタープランを超えて 真島二郎編 ドメス出版</t>
  </si>
  <si>
    <t>地域再生―逆境から生まれる新たな試み 香坂 玲</t>
  </si>
  <si>
    <t>52360</t>
  </si>
  <si>
    <t>竹園茂男，「基礎材料力学」，朝倉書店，3296円</t>
  </si>
  <si>
    <t>竹添、渡辺著「液晶・高分子入門」裳華房</t>
  </si>
  <si>
    <t>53402</t>
  </si>
  <si>
    <t>竹野正二「電気法規と電気施設管理」（令和４年度版）東京電機大学出版局　3,045円</t>
  </si>
  <si>
    <t>中山 清喬 著，「スッキリわかるC言語入門」，インプレス</t>
  </si>
  <si>
    <t>中山正敏，「基礎力学」，裳華房</t>
  </si>
  <si>
    <t>中川憲治，「工科のための一般力学」，森北出版</t>
  </si>
  <si>
    <t>52560</t>
  </si>
  <si>
    <t>中村編、計測工学入門(第2版)、森北出版、2007</t>
  </si>
  <si>
    <t>著作権テキスト、文化庁（https://www.bunka.go.jp/seisaku/chosakuken/seidokaisetsu/pdf/92466701_01.pdf）</t>
  </si>
  <si>
    <t>https://www.bunka.go.jp/seisaku/chosakuken/seidokaisetsu/kyozai.html</t>
  </si>
  <si>
    <t>町田輝史，材料強さの学の学び方，オーム社，2,900円（1981)</t>
  </si>
  <si>
    <t>超分子化学、木原伸浩著、共立出版、2017</t>
  </si>
  <si>
    <t>長谷川聡著，「よくわかるC言語」，近代科学社</t>
  </si>
  <si>
    <t>54410</t>
  </si>
  <si>
    <t>津村 利光 閲序、大西 清 著 JISにもとづく標準製図法 （第15全訂版）オーム社 2000円＋税</t>
  </si>
  <si>
    <t>電気化学測定法，藤嶋昭，相澤益男，井上徹著，技報堂出版（1984）</t>
  </si>
  <si>
    <t>53804</t>
  </si>
  <si>
    <t>電気学会大学講座「電気回路論」 オーム社 ISBN978-4-88686-265-5</t>
  </si>
  <si>
    <t>島津久基『羅生門の鬼』平凡社東洋文庫（1970）</t>
  </si>
  <si>
    <t>東京法令出版編集出版部，ビジュアル理科，東京法令出版（2004）</t>
  </si>
  <si>
    <t>該当なし</t>
  </si>
  <si>
    <t>藤井信生著「アナログ電子回路（第２版）－集積回路化時代の－」オーム社 (2019）</t>
  </si>
  <si>
    <t>藤井信生著「アナログ電子回路（第２版）－集積回路化時代の－」オーム社(2019）</t>
  </si>
  <si>
    <t>藤井信生著「アナログ電子回路の基礎」（ソフトカバー）オーム社 (2016)</t>
  </si>
  <si>
    <t>52113</t>
  </si>
  <si>
    <t>藤田広一著，「電磁気学ノート」， コロナ社 2(2015)</t>
  </si>
  <si>
    <t>藤田広一著，「電磁気学演習ノート」，コロナ社 3,132円(2015)</t>
  </si>
  <si>
    <t>藤本淳夫、「応用微分方程式」、培風館</t>
  </si>
  <si>
    <t>藤澤、熱流体の可視化と計測、コロナ社、2003年</t>
  </si>
  <si>
    <t>内藤敏機・申正善、「初等常微分方程式の解法」、牧野書店</t>
  </si>
  <si>
    <t>二宮保 小浜輝彦著「学びやすいアナログ電子回路」森北出版株式会社</t>
  </si>
  <si>
    <t>日経SYSTEMS（編集）「ＩＴアーキテクトのやってはいけない 設計、メソドロジ、実装・テスト、運用、セキュリティのアンチパターン」日経BP出版センター (2009/11/18)ISBN-10:4822229920</t>
  </si>
  <si>
    <t>日本化学会 (編集)，「実験化学講座」，丸善，9,000～10,000円</t>
  </si>
  <si>
    <t>%E5%AE%9F%E9%A8%93%E5%8C%96%E5%AD%A6%E8%AC%9B%E5%BA%A7%20%E6%97%A5%E6%9C%AC%E5%8C%96%E5%AD%A6%E4%BC%9A%E7%B7%A8</t>
  </si>
  <si>
    <t>日本機械学会編，JSMEテキストシリーズ「伝熱工学」，丸善</t>
  </si>
  <si>
    <t>52301</t>
  </si>
  <si>
    <t>日本機械学会編，JSMEテキストシリーズ「熱力学」，丸善</t>
  </si>
  <si>
    <t>52302</t>
  </si>
  <si>
    <t>52381</t>
  </si>
  <si>
    <t>52812</t>
  </si>
  <si>
    <t>52866</t>
  </si>
  <si>
    <t>日本建築学会・編：設計のための建築環境学 みつける・つくるバイオクライマティックマティックデザイン［第２版］：彰国社、2021.４、2,500円＋税</t>
  </si>
  <si>
    <t>日本数学教育学会高専・大学部会教材研究グループTAMS編，「微分積分」，電気書院</t>
  </si>
  <si>
    <t>日本数学教育学会高専・大学部会教材研究グループTAMS編、「微分積分」、電気書院</t>
  </si>
  <si>
    <t>入江捷廣，「リメディアル大学基礎物理」，講談社</t>
  </si>
  <si>
    <t>入江敏博・山田元，「工業力学」，理工学社</t>
  </si>
  <si>
    <t>入門機器分析化学、庄野利之ら 編著、三共出版</t>
  </si>
  <si>
    <t>熱力学　事例でわかる考え方と使い方，金原粲 監修，実教出版</t>
  </si>
  <si>
    <t>熱力学 事例でわかる考え方と使い方，金原粲 監修，実教出版</t>
  </si>
  <si>
    <t>馬場　直之　他 Score Booster for the TOEIC L&amp;R Test Intermediate（金星堂）ISBN 978-7647-4090-7</t>
  </si>
  <si>
    <t>馬場・久池井、確率統計キャンパス・ゼミ、マセマ出版社</t>
  </si>
  <si>
    <t>発展する地域 衰退する地域: 地域が自立するための経済学 ジェイン ジェイコブズ</t>
  </si>
  <si>
    <t>半導体デバイスの基礎 培風館 松本智著</t>
  </si>
  <si>
    <t>不正競争防止法テキスト、経済産業省（https://www.meti.go.jp/policy/economy/chizai/chiteki/pdf/2020_unfaircompetition_textbook.pdf）</t>
  </si>
  <si>
    <t>https://www.meti.go.jp/policy/economy/chizai/chiteki/index.html</t>
  </si>
  <si>
    <t>冨田佳宏・仲町英治･中井善一･上田整，「材料の力学」，朝倉書店，3400円</t>
  </si>
  <si>
    <t>57251</t>
  </si>
  <si>
    <t>府中市美術館『かわいい江戸絵画』求龍堂、2013年</t>
  </si>
  <si>
    <t>52455</t>
  </si>
  <si>
    <t>服藤憲司著 「例題と演習で学ぶ続電気回路」 森北出版 2800円＋税（2011）</t>
  </si>
  <si>
    <t>52002</t>
  </si>
  <si>
    <t>服部哲也 著 「微分積分 ～講義・演習テキスト　第3版」 （ 学術図書出版社 ）</t>
  </si>
  <si>
    <t>52095</t>
  </si>
  <si>
    <t>服部哲也 著 「微分積分 ～講義・演習テキスト　第3版」 （ 学術図書出版社）</t>
  </si>
  <si>
    <t>物質化学工学科資料集（プログラミング、数値計算）</t>
  </si>
  <si>
    <t>物理学実験，吉田卯三郎，武居文助共著，三省堂（1958）</t>
  </si>
  <si>
    <t>分析機器の手引き：(社)日本分析機器工業会（JAIMAホームページにて公開中 http://www.jaima.or.jp/jp/tebiki/index.html）</t>
  </si>
  <si>
    <t>https://www.jaima.or.jp/jp/analytical/tebiki/</t>
  </si>
  <si>
    <t>平山博，大附辰夫, 「電気回路論」, 電気学会, 2808円</t>
  </si>
  <si>
    <t>平山博、大附辰夫著 「電気学会大学講座 電気回路論（３版改訂）」 オーム社 2,808円 (2008)</t>
  </si>
  <si>
    <t>平田・岡本(編)、熱流体計測における先端技術、日刊工業新聞社、1996年</t>
  </si>
  <si>
    <t>平木恭一, 最新クレジット／ローン業界の動向とカラクリがよ～くわかる本, 秀和システム, (2008)</t>
  </si>
  <si>
    <t>米田 昌悟 著，「プログラミング入門講座――基本と思考法と重要事項がきちんと学べる授業」 SBクリエイティブ</t>
  </si>
  <si>
    <t>豊かな住生活を考える 住居学 小澤紀美子編 彰国社</t>
  </si>
  <si>
    <t>北野ら著「高分子の化学」三共出版</t>
  </si>
  <si>
    <t>椋田実 著，「はじめてのC」，技術評論社</t>
  </si>
  <si>
    <t>木村優・中島理一郎著、分析化学の基礎、裳華房(1996)</t>
  </si>
  <si>
    <t>野崎昭弘、二進法、共立出版</t>
  </si>
  <si>
    <t>野田直剛･谷川義信他，「要説 材料力学」，日新出版，2940円</t>
  </si>
  <si>
    <t>野本弘平：「情報科学入門」，朝倉書店 2,800円＋税</t>
  </si>
  <si>
    <t>矢野健太郎・石原繁，「微分積分 改定版」，裳華房，2,268円</t>
  </si>
  <si>
    <t>矢野健太郎・石原繁、「基礎解析学コース 微分方程式」、裳華房</t>
  </si>
  <si>
    <t>矢野健太郎・石原繁、「微分積分 改定版」、裳華房</t>
  </si>
  <si>
    <t>柳沢健, 「回路理論基礎 (電気学会大学講座)」，電気学会, 2592円</t>
  </si>
  <si>
    <t>柳沢健著 「回路理論基礎」 オーム社 2,592円 (1986)</t>
  </si>
  <si>
    <t>有機化学の構造とスペクトル、卯西昭信ら 著、三共出版</t>
  </si>
  <si>
    <t>有機化合物のスペクトルによる同定法 -MS, IR, NMRの併用- 第６版、Silversteinら 著、東京化学同人</t>
  </si>
  <si>
    <t>有機機能材料、荒木孝二他、共著、東京化学同人、2006</t>
  </si>
  <si>
    <t>有機機能材料、松浦和則他、共著、講談社、2014</t>
  </si>
  <si>
    <t>有機合成の戦略，C.L.Willis, M.Willis, 富岡 清 訳，化学同人2,000円</t>
  </si>
  <si>
    <t>理工系 機器分析の基礎、保母敏行ら 編著、朝倉書店</t>
  </si>
  <si>
    <t>理工系基礎レクチャー 物理化学II －量子化学編－ (化学同人)</t>
  </si>
  <si>
    <t>立花俊一・成田清正 著 「エクササイズ偏微分・重積分」 （ 共立出版社 ）</t>
  </si>
  <si>
    <t>立花俊一・成田清正 著 「エクササイズ偏微分・重積分」 （共立出版社）</t>
  </si>
  <si>
    <t>鈴村順三・大島隆義・大澤幸治，「理工学の基礎 力学」，培風館</t>
  </si>
  <si>
    <t>鈴木炎著:「エントロピーをめぐる冒険」，講談社 (2014)</t>
  </si>
  <si>
    <t>鈴木亮輔 他著 計測工学 朝倉書店</t>
  </si>
  <si>
    <t>和田純夫・大上雅史，高校物理のききどころ１「力学とエネルギー」，岩波書店</t>
  </si>
  <si>
    <t>鷲尾泰敏、推定と検定、共立出版</t>
  </si>
  <si>
    <t>髙坂良史・高橋雅朋・加藤正和・黒木場正城 共著 「微分積分増補版」 （ 学術図書出版社 ）</t>
  </si>
  <si>
    <t>基礎製図</t>
  </si>
  <si>
    <t>Fundamentals of Engineering Drawing</t>
  </si>
  <si>
    <t>水戸部 和久 (MITOBE Kazuhisa)</t>
  </si>
  <si>
    <t>1年</t>
  </si>
  <si>
    <t>前期</t>
  </si>
  <si>
    <t>システム創成工学科</t>
  </si>
  <si>
    <t>基礎化学</t>
  </si>
  <si>
    <t>Basic Chemistry</t>
  </si>
  <si>
    <t>木俣 光正(KIMATA Mitsumasa)</t>
  </si>
  <si>
    <t>後期</t>
  </si>
  <si>
    <t>基礎有機化学</t>
  </si>
  <si>
    <t>Basic Organic Chemistry</t>
  </si>
  <si>
    <t>片桐 洋史(KATAGIRI Hiroshi)</t>
  </si>
  <si>
    <t>多変数の微分積分学</t>
  </si>
  <si>
    <t>Differential and Integral Calculus for Functions of Several Valuables</t>
  </si>
  <si>
    <t>神谷 淳(KAMITANI Atsushi)，田中 敦(TANAKA Atsushi)</t>
  </si>
  <si>
    <t>理工系の物理学</t>
  </si>
  <si>
    <t>Physics for Science and Engineering</t>
  </si>
  <si>
    <t>廣瀬 文彦(HIROSE Fumihiko)1，安達 義也(ADACHI Yoshiya)2</t>
  </si>
  <si>
    <t>数学Ⅰ</t>
  </si>
  <si>
    <t>Mathematics I</t>
  </si>
  <si>
    <t>早田 孝博(HAYATA Takahiro)</t>
  </si>
  <si>
    <t>2年</t>
  </si>
  <si>
    <t>高分子・有機材料工学科 化学・バイオ工学科</t>
  </si>
  <si>
    <t>小島 武夫(KOJIMA Takeo)</t>
  </si>
  <si>
    <t>高分子・有機材料工学科、化学・バイオ工学科</t>
  </si>
  <si>
    <t>機械システム工学科 情報・エレクトロニクス学科 応用生命システム工学科</t>
  </si>
  <si>
    <t>情報・エレクトロニクス学科、機械システム工学科</t>
  </si>
  <si>
    <t>湯浅哲也</t>
  </si>
  <si>
    <t>情報科学科，機械システム工学科</t>
  </si>
  <si>
    <t>数学Ⅱ</t>
  </si>
  <si>
    <t>Mathematics II</t>
  </si>
  <si>
    <t>Mathematics Ⅱ</t>
  </si>
  <si>
    <t>松井 弘之(MATSUI Hiroyuki)</t>
  </si>
  <si>
    <t>中川 和重(NAKAGAWA Kazushige)</t>
  </si>
  <si>
    <t>村松 鋭一（MURAMATSU Eiichi）</t>
  </si>
  <si>
    <t>情報・エレクトロニクス学科，機械システム工学科</t>
  </si>
  <si>
    <t>物理学Ⅰ</t>
  </si>
  <si>
    <t>Physics I</t>
  </si>
  <si>
    <t>井坂 秀治(ISAKA Hideharu)1，三浦 光2</t>
  </si>
  <si>
    <t>機械システム工学科</t>
  </si>
  <si>
    <t>１：井坂 秀治(ISAKA Hideharu)， ２：三浦 光</t>
  </si>
  <si>
    <t>三浦 光(MIURA Hikaru)</t>
  </si>
  <si>
    <t>化学・バイオ工学科</t>
  </si>
  <si>
    <t>安達 義也(ADACHI Yoshiya)1，松下 浩一(MATSUSHITA Koichi)2</t>
  </si>
  <si>
    <t>高分子・有機材料工学科</t>
  </si>
  <si>
    <t>技術者倫理(社会と倫理)</t>
  </si>
  <si>
    <t>Engineering Ethics</t>
  </si>
  <si>
    <t>齋藤 歩 (SAITOH Ayumu)</t>
  </si>
  <si>
    <t>3年，4年</t>
  </si>
  <si>
    <t>情報・エレクトロニクス学科（情報・知能コース）</t>
  </si>
  <si>
    <t>数学Ⅲ</t>
  </si>
  <si>
    <t>Complex Analysis</t>
  </si>
  <si>
    <t>中川和重（NAKAGAWA Kazushige）</t>
  </si>
  <si>
    <t>Mathematics III</t>
  </si>
  <si>
    <t>神谷 淳(KAMITANI Atsushi)</t>
  </si>
  <si>
    <t>2年,3年,4年</t>
  </si>
  <si>
    <t>中川 和重（NAKAGAWA Kazushige)</t>
  </si>
  <si>
    <t>情報エレクトロニクス学科、機械システム工学科</t>
  </si>
  <si>
    <t>数学Ⅳ</t>
  </si>
  <si>
    <t>Mathematics IV</t>
  </si>
  <si>
    <t>早田 孝博（HAYATA Takahiro)</t>
  </si>
  <si>
    <t>遠藤 龍介(ENDO Ryusuke)</t>
  </si>
  <si>
    <t>機械システム工学科，情報・エレクトロニクス学科</t>
  </si>
  <si>
    <t>近藤 和弘(KONDO Kazuhiro)</t>
  </si>
  <si>
    <t>物理学Ⅱ</t>
  </si>
  <si>
    <t>Physics II</t>
  </si>
  <si>
    <t>安達 義也(ADACHI Yoshiya)1, 佐々木 典彦(SASAKI Norihiko)2</t>
  </si>
  <si>
    <t>高分子・有機材料工学科，化学・バイオ工学科</t>
  </si>
  <si>
    <t>確率統計学</t>
  </si>
  <si>
    <t>Probability and Statistics</t>
  </si>
  <si>
    <t>大槻 恭士(OTSUKI Takashi)</t>
  </si>
  <si>
    <t>キャリアプランニング</t>
  </si>
  <si>
    <t>Career Planning</t>
  </si>
  <si>
    <t>池谷 昌之(IKETANI Masayuki）</t>
  </si>
  <si>
    <t>2年,3年, 4年</t>
  </si>
  <si>
    <t>工学部昼間コース</t>
  </si>
  <si>
    <t>物理学基礎</t>
  </si>
  <si>
    <t>Introduction to Physics</t>
  </si>
  <si>
    <t>中島 龍也（NAKAJIMA Tatsuya）</t>
  </si>
  <si>
    <t>高分子・有機材料工学科，化学・バイオ工学科，情報・エレクトロニクス学科</t>
  </si>
  <si>
    <t>昼間コース全学科</t>
  </si>
  <si>
    <t>佐々木 典彦 (SASAKI Norihiko)</t>
  </si>
  <si>
    <t>化学・バイオ工学概論</t>
  </si>
  <si>
    <t>Introduction to chemistry and bioengineering</t>
  </si>
  <si>
    <t>會田 忠弘(AITA Tadahiro)</t>
  </si>
  <si>
    <t>有機化学Ⅰ</t>
  </si>
  <si>
    <t>Organic Chemistry I</t>
  </si>
  <si>
    <t>岡田修司(OKADA Shuji)</t>
  </si>
  <si>
    <t>有機化学演習Ⅰ</t>
  </si>
  <si>
    <t>Exercises in Organic Chemistry I</t>
  </si>
  <si>
    <t>岡田修司(OKADA Shuji)、千葉貴之(CHIBA Takayuki)、山門陵平(YAMAKADO Ryohei)</t>
  </si>
  <si>
    <t>物理化学Ⅰ</t>
  </si>
  <si>
    <t>Physical Chemistry I</t>
  </si>
  <si>
    <t>川口 正剛(KAWAGUCHI Seigou)</t>
  </si>
  <si>
    <t>物理化学演習Ⅰ</t>
  </si>
  <si>
    <t>Exercises in Physical Chemistry I</t>
  </si>
  <si>
    <t>川口 正剛(KAWAGUCHI Seigou)、沖本 治哉(OKIMOTO Haruya)、関根智仁(SEKINE Tomohito)</t>
  </si>
  <si>
    <t>光・電子材料概論</t>
  </si>
  <si>
    <t>Optoelectronic Materials Engineering</t>
  </si>
  <si>
    <t>高橋辰宏（TAKAHASHI Tatsuhiro)</t>
  </si>
  <si>
    <t>合成化学概論</t>
  </si>
  <si>
    <t>Introduction to Polymer Synthetic Chemistry</t>
  </si>
  <si>
    <t>鳴海 敦(NARUMI Atsushi)</t>
  </si>
  <si>
    <t>有機化学Ⅱ</t>
  </si>
  <si>
    <t>Organic Chemistry II</t>
  </si>
  <si>
    <t>前山　勝也(MAEYAMA Katsuya)</t>
  </si>
  <si>
    <t>有機化学演習Ⅱ</t>
  </si>
  <si>
    <t>Exercises II in Organic Chemistry</t>
  </si>
  <si>
    <t>前山勝也（MAEYAMA Katsuya）/千葉貴之（CHIBA Takayuki)/山門陵平（YAMAKADO Ryohei）</t>
  </si>
  <si>
    <t>構造解析・分析法Ⅰ</t>
  </si>
  <si>
    <t>Instrumental Analysis Ⅰ</t>
  </si>
  <si>
    <t>羽場 修(HABA Osamu)</t>
  </si>
  <si>
    <t>物性工学概論</t>
  </si>
  <si>
    <t>Introduction to Polymer Physical Engineering</t>
  </si>
  <si>
    <t>西岡 昭博(NISHIOKA Akihiro)</t>
  </si>
  <si>
    <t>物理化学演習Ⅱ</t>
  </si>
  <si>
    <t>Problems in Polymer Physical Chemistry II</t>
  </si>
  <si>
    <t>瀧本淳一（TAKIMOTO Jun-ichi)</t>
  </si>
  <si>
    <t>科学英語</t>
  </si>
  <si>
    <t>Scientific English</t>
  </si>
  <si>
    <t>吉田 司(YOSHIDA Tsukasa)</t>
  </si>
  <si>
    <t>無機化学Ⅰ</t>
  </si>
  <si>
    <t>Inorganic chemistry I</t>
  </si>
  <si>
    <t>鵜沼 英郎(UNUMA Hidero)</t>
  </si>
  <si>
    <t>高分子科学</t>
  </si>
  <si>
    <t>Polymer Science</t>
  </si>
  <si>
    <t>羽場修（HABA, Osamu），熊木治郎（Kumaki, Jiro），杉本昌隆(SUGIMOTO, Masataka)</t>
  </si>
  <si>
    <t>2年 （化学・バイオ），3年（情報・エレクトロニクス，機械システム）</t>
  </si>
  <si>
    <t>化学・バイオ工学科，情報・エレクトロニクス学科，機械システム工学科</t>
  </si>
  <si>
    <t>分析化学</t>
  </si>
  <si>
    <t>Analytical Chemistry</t>
  </si>
  <si>
    <t>遠藤 昌敏(ENDO Masatoshi)</t>
  </si>
  <si>
    <t>物理化学Ⅱ</t>
  </si>
  <si>
    <t>Physical Chemistry II</t>
  </si>
  <si>
    <t>堀田 純一(HOTTA Jun-ichi)</t>
  </si>
  <si>
    <t>化学・バイオ工学基礎演習</t>
  </si>
  <si>
    <t>Basic Skills for Chemical &amp; Biochemical Engineering</t>
  </si>
  <si>
    <t>小竹直哉(KOTAKE Naoya)・樋口健志(HIGUCHI Takeshi)・皆川真規(MINAKAWA Maki)・藤原翔(FUJIWARA Kakeru)・吉田一也(YOSHIDA Kazunari)・松嶋雄太(MATSUSHIMA Yuta)</t>
  </si>
  <si>
    <t>応用化学・化学工学コース</t>
  </si>
  <si>
    <t>安全工学</t>
  </si>
  <si>
    <t>Safety Engineering</t>
  </si>
  <si>
    <t>會田忠弘(Aita Tadahiro)</t>
  </si>
  <si>
    <t>粉粒体工学</t>
  </si>
  <si>
    <t>Powder and Particle Technology</t>
  </si>
  <si>
    <t>木俣 光正(KIMATA Mitsumasa)
小竹 直哉(KOTAKE Naoya)</t>
  </si>
  <si>
    <t>物理化学Ⅲ</t>
  </si>
  <si>
    <t>Physical chemistry III</t>
  </si>
  <si>
    <t>神戸 士郎 (KAMBE Shiro)</t>
  </si>
  <si>
    <t>3年</t>
  </si>
  <si>
    <t>化学・バイオ工学科（応用化学・化学工学コース）</t>
  </si>
  <si>
    <t>工業技術概論</t>
  </si>
  <si>
    <t>Introduction to Industry and Engineering</t>
  </si>
  <si>
    <t>仁科 辰夫(NISHINA Tatsuo)、立花 和宏(TACHIBANA Kazuhiro)</t>
  </si>
  <si>
    <t>環境化学</t>
  </si>
  <si>
    <t>Environmental Chemistry</t>
  </si>
  <si>
    <t>移動現象Ⅰ</t>
  </si>
  <si>
    <t>Transport Phenomena I</t>
  </si>
  <si>
    <t>門叶 秀樹(TOKANAI Hideki)</t>
  </si>
  <si>
    <t>基礎流体力学及び演習</t>
  </si>
  <si>
    <t>Fundamental Fluid Mechanics and Exercise</t>
  </si>
  <si>
    <t>李鹿 輝（RINOSHIKA Akira）</t>
  </si>
  <si>
    <t>Fundamental Fluid Mechanics and Exercise〔Remedial Class〕</t>
  </si>
  <si>
    <t>篠田昌久（SHINODA Masahisa）</t>
  </si>
  <si>
    <t>機械システム工学科、システム創成工学科（機械システム工学分野配属）</t>
  </si>
  <si>
    <t>材料科学</t>
  </si>
  <si>
    <t>Materials Science</t>
  </si>
  <si>
    <t>上原 拓也 (UEHARA Takuya)</t>
  </si>
  <si>
    <t>General Biochemistry</t>
  </si>
  <si>
    <t>佐藤 大介(SATO Daisuke)</t>
  </si>
  <si>
    <t>情報エレクトロニクス概論</t>
  </si>
  <si>
    <t>Introduction to informatics and Electronics</t>
  </si>
  <si>
    <t>野本 弘平(NOMOTO Kohei)，横山 道央(YOKOYAMA Michio)</t>
  </si>
  <si>
    <t>機械工作法</t>
  </si>
  <si>
    <t>Machining Processes</t>
  </si>
  <si>
    <t>近藤 康雄(Kondo Yasuo)</t>
  </si>
  <si>
    <t>材料力学Ⅰ</t>
  </si>
  <si>
    <t>Mechanics of Materials I</t>
  </si>
  <si>
    <t>久米裕二 (KUME Yuji)</t>
  </si>
  <si>
    <t>機械システム設計及び製図Ⅰ</t>
  </si>
  <si>
    <t>Mechanical System Design and Drawing I</t>
  </si>
  <si>
    <t>中西 為雄(NAKANISHI Tameo)</t>
  </si>
  <si>
    <t>大町 竜哉(OHMACHI Tatsuya)</t>
  </si>
  <si>
    <t>機構学</t>
  </si>
  <si>
    <t>Kinematics of Machinery</t>
  </si>
  <si>
    <t>南後 淳(NANGO Jun)</t>
  </si>
  <si>
    <t>制御工学（機械）</t>
  </si>
  <si>
    <t>Control Engineering</t>
  </si>
  <si>
    <t>村松 鋭一(MURAMATSU Eiichi)</t>
  </si>
  <si>
    <t>流体工学</t>
  </si>
  <si>
    <t>Fluid Mechanics</t>
  </si>
  <si>
    <t>李鹿 輝 (RINOSHIKA Akira)</t>
  </si>
  <si>
    <t>プログラミング演習Ⅰ（電気・電子通信）</t>
  </si>
  <si>
    <t>Computer Programming I</t>
  </si>
  <si>
    <t>近藤 和弘 (KONDO Kazuhiro)</t>
  </si>
  <si>
    <t>情報・エレクトロニクス学科（電気・電子通信コース）</t>
  </si>
  <si>
    <t>ＰＢＬ演習Ⅰ（電気・電子通信）</t>
  </si>
  <si>
    <t>PBL I</t>
  </si>
  <si>
    <t>原田 知親(HARADA Tomochika),高山 彰優(TAKAYAMA Teruou)</t>
  </si>
  <si>
    <t>情報・エレクトロニクス学科</t>
  </si>
  <si>
    <t>電磁気学Ⅰ演習</t>
  </si>
  <si>
    <t>Electromagnetics Exercises I</t>
  </si>
  <si>
    <t>稲葉 信幸(INABA Nobuyuki),有馬 ボシール アハンマド(Bashir Ahmmad ARIMA)</t>
  </si>
  <si>
    <t>情報・エレクトロニクス学科 電気・電子通信コース</t>
  </si>
  <si>
    <t>電気回路Ⅰ演習</t>
  </si>
  <si>
    <t>Exercises in Circuit Theory I</t>
  </si>
  <si>
    <t>足立 和成(ADACHI Kazunari)</t>
  </si>
  <si>
    <t>情報エレクトロニクス学科（電気・電子通信コース）</t>
  </si>
  <si>
    <t>電気回路Ⅰ</t>
  </si>
  <si>
    <t>Circuit Theory I</t>
  </si>
  <si>
    <t>木ノ内 誠（KINOUCHI Makoto）</t>
  </si>
  <si>
    <t>電磁気学Ⅰ</t>
  </si>
  <si>
    <t>Electromagnetics I</t>
  </si>
  <si>
    <t>成田 克(Narita Yuzuru)</t>
  </si>
  <si>
    <t>電気回路Ⅱ</t>
  </si>
  <si>
    <t>Circuit TheoryⅡ</t>
  </si>
  <si>
    <t>杉本 俊之(SUGIMOTO Toshiyuki),南谷 靖史(MINAMITANI Yasushi)</t>
  </si>
  <si>
    <t>情報・エレクトロニクス学科（電気・電子通信コース）、電気電子工学科</t>
  </si>
  <si>
    <t>プログラミング演習Ⅱ（電気・電子通信）</t>
  </si>
  <si>
    <t>Computer Programming II</t>
  </si>
  <si>
    <t>奥山澄雄(OKUYAMA Sumio)</t>
  </si>
  <si>
    <t>電磁気学Ⅱ演習</t>
  </si>
  <si>
    <t>Electromangnetics Exercises II</t>
  </si>
  <si>
    <t>高山 彰優(TAKAYAMA Teruou), 山田 博信(YAMADA Hironobu)</t>
  </si>
  <si>
    <t>情報・エレクトロニクス学科(電気・電子通信コース)</t>
  </si>
  <si>
    <t>線形システム基礎</t>
  </si>
  <si>
    <t>Introduction to Linear System Analysis</t>
  </si>
  <si>
    <t>佐藤 学(SATO Manabu)</t>
  </si>
  <si>
    <t>電気・電子通信コース</t>
  </si>
  <si>
    <t>電磁気学Ⅱ</t>
  </si>
  <si>
    <t>Electromangnetics II</t>
  </si>
  <si>
    <t>高橋 豊(TAKAHASHI Yutaka)</t>
  </si>
  <si>
    <t>電子物性Ⅱ</t>
  </si>
  <si>
    <t>Physical Electronics II</t>
  </si>
  <si>
    <t>Electromagnetics</t>
  </si>
  <si>
    <t>柳田 裕隆(YANAGIDA Hirotaka)</t>
  </si>
  <si>
    <t>マルチメディア入門</t>
  </si>
  <si>
    <t>Introduction to Multimedia Technologies</t>
  </si>
  <si>
    <t>田中 敦(TANAKA Atsushi)</t>
  </si>
  <si>
    <t>情報数学Ⅰ</t>
  </si>
  <si>
    <t>Information Mathematics I</t>
  </si>
  <si>
    <t>2年，3年，4年</t>
  </si>
  <si>
    <t>計算機基礎</t>
  </si>
  <si>
    <t>Introduction to Computer Systems</t>
  </si>
  <si>
    <t>多田 十兵衛(TADA Jubee)</t>
  </si>
  <si>
    <t>プログラミング演習Ⅰ（情報・知能）</t>
  </si>
  <si>
    <t>小坂 哲夫(KOSAKA Tetsuo)</t>
  </si>
  <si>
    <t>情報・エレクトロニクス学科 (情報・知能コース)</t>
  </si>
  <si>
    <t>情報倫理(社会と倫理)</t>
  </si>
  <si>
    <t>Information Ethics</t>
  </si>
  <si>
    <t>情報科学科</t>
  </si>
  <si>
    <t>オートマトンと言語理論</t>
  </si>
  <si>
    <t>Automata and Language Theory</t>
  </si>
  <si>
    <t>内澤 啓(UCHIZAWA Kei)</t>
  </si>
  <si>
    <t>情報理論</t>
  </si>
  <si>
    <t>Information Theory</t>
  </si>
  <si>
    <t>安田 宗樹 (YASUDA Muneki)</t>
  </si>
  <si>
    <t>応用確率論</t>
  </si>
  <si>
    <t>Applied Probability Theory</t>
  </si>
  <si>
    <t>情報数学Ⅱ</t>
  </si>
  <si>
    <t>Information Mathematics II</t>
  </si>
  <si>
    <t>情報 ・エレクトロニクス学科</t>
  </si>
  <si>
    <t>Introduction to Linear System Theory</t>
  </si>
  <si>
    <t>深見 忠典(FUKAMI Tadanori)</t>
  </si>
  <si>
    <t>データ構造とアルゴリズム</t>
  </si>
  <si>
    <t>Data Structures and Algorithms</t>
  </si>
  <si>
    <t>小山 明夫 (KOYAMA Akio)</t>
  </si>
  <si>
    <t>論理回路</t>
  </si>
  <si>
    <t>Logical Circuits</t>
  </si>
  <si>
    <t>プログラミング演習Ⅱ（情報・知能）</t>
  </si>
  <si>
    <t>山内 泰樹(YAMAUCHI Yasuki)</t>
  </si>
  <si>
    <t>矢野 成和(YANO Shigekazu)、堀田 純一(HOTTA Jun-ichi)、齊藤 直(SAITOH Tadashi)、神保 雄次(JINBO Yuji)、高畑 保之(TAKAHATA Yasuyuki)、佐藤 大介(SATO Daisuke)</t>
  </si>
  <si>
    <t>バイオ化学工学コース</t>
  </si>
  <si>
    <t>生化学Ⅰ</t>
  </si>
  <si>
    <t>Biochemistry I</t>
  </si>
  <si>
    <t>木島 龍朗(KIJIMA Tatsuro)</t>
  </si>
  <si>
    <t>右田 聖(MIGITA Satoshi)</t>
  </si>
  <si>
    <t>化学・バイオ工学科（バイオ化学工学コース）</t>
  </si>
  <si>
    <t>微生物工学</t>
  </si>
  <si>
    <t>矢野 成和(YANO Shigekazu),高畑 保之(TAKAHATA Yasuyuki)</t>
  </si>
  <si>
    <t>佐藤 力哉(SATO Rikiya)</t>
  </si>
  <si>
    <t>有機工業化学</t>
  </si>
  <si>
    <t>Industrial Organic Chemistry</t>
  </si>
  <si>
    <t>波多野 豊平(HATANO Bunpei)</t>
  </si>
  <si>
    <t>バイオ化学工学科</t>
  </si>
  <si>
    <t>生理学</t>
  </si>
  <si>
    <t>Physiology</t>
  </si>
  <si>
    <t>山本 修(YAMAMOTO Osamu)・齊藤 直(SAITOH Tadashi)</t>
  </si>
  <si>
    <t>無機化学Ⅱ</t>
  </si>
  <si>
    <t>Inorganic Chemistry II</t>
  </si>
  <si>
    <t>川井 貴裕 (KAWAI Takahiro)</t>
  </si>
  <si>
    <t>複素解析</t>
  </si>
  <si>
    <t>物理化学入門</t>
  </si>
  <si>
    <t>Physical Chemistry</t>
  </si>
  <si>
    <t>真壁 幸樹(MAKABE Koki)</t>
  </si>
  <si>
    <t>工業数学</t>
  </si>
  <si>
    <t>Mathematics for Mechanical Engineers</t>
  </si>
  <si>
    <t>湯浅 哲也 (YUASA Tetsuya)</t>
  </si>
  <si>
    <t>システム創成工学科（フレックスコース）</t>
  </si>
  <si>
    <t>材料力学</t>
  </si>
  <si>
    <t>Mechanics of Materials</t>
  </si>
  <si>
    <t>久米 裕二 (KUME Yuji)</t>
  </si>
  <si>
    <t>李鹿 輝(RINOSHIKA Akira)</t>
  </si>
  <si>
    <t>システム創成工学科（機械システム工学分野配属）</t>
  </si>
  <si>
    <t>メカトロ制御</t>
  </si>
  <si>
    <t>Control engineering and mechatronics</t>
  </si>
  <si>
    <t>高分子材料入門</t>
  </si>
  <si>
    <t>Introduction to Polymer Materials</t>
  </si>
  <si>
    <t>杉本 昌隆(SUGIMOTO Masataka) 、森 秀晴(MORI Hideharu)</t>
  </si>
  <si>
    <t>PBLⅠ</t>
  </si>
  <si>
    <t>システム創成工学科教員</t>
  </si>
  <si>
    <t>図学</t>
  </si>
  <si>
    <t>Drawing</t>
  </si>
  <si>
    <t>永井 康雄(NAGAI Yasuo)</t>
  </si>
  <si>
    <t>工学部 建築・デザイン学科</t>
  </si>
  <si>
    <t>基礎設計製図</t>
  </si>
  <si>
    <t>Foundamentals on Architectural Planning and Drawing</t>
  </si>
  <si>
    <t>永井 康雄(NAGAI Yasuo), 濱 定史(HAMA Sadashi)</t>
  </si>
  <si>
    <t>建築・デザイン学科</t>
  </si>
  <si>
    <t>西洋建築史</t>
  </si>
  <si>
    <t>History of European Architecture</t>
  </si>
  <si>
    <t>建築構造力学</t>
  </si>
  <si>
    <t>Structural Mechanics for Building</t>
  </si>
  <si>
    <t>三辻 和弥(MITSUJI Kazuya)、汐満将史(SHIOMITSU Masashi)</t>
  </si>
  <si>
    <t>建築構造力学演習</t>
  </si>
  <si>
    <t>Practice on Structural Mechanics for Building</t>
  </si>
  <si>
    <t>建築一般構造</t>
  </si>
  <si>
    <t>Building Structures</t>
  </si>
  <si>
    <t>三辻 和弥(MITSUJI Kazuya)、濱 定史(HAMA Sadashi)、汐満将史(SHIOMITSU Masashi)</t>
  </si>
  <si>
    <t>建築法規</t>
  </si>
  <si>
    <t>Building Regulations</t>
  </si>
  <si>
    <t>鍋野友哉(NABENO Tomoya)</t>
  </si>
  <si>
    <t>測量学</t>
  </si>
  <si>
    <t>Surveying</t>
  </si>
  <si>
    <t>松村 直俊（MATSUMURA Naotoshi）</t>
  </si>
  <si>
    <t>測量学実習</t>
  </si>
  <si>
    <t>Practice on surveying</t>
  </si>
  <si>
    <t>建築設計製図Ⅰ</t>
  </si>
  <si>
    <t>Architectural design Ⅰ</t>
  </si>
  <si>
    <t>永井 康雄(NAGAI Yasuo),濱 定史(HAMA Sadashi)</t>
  </si>
  <si>
    <t>建築設備</t>
  </si>
  <si>
    <t>Equipment design for architecture</t>
  </si>
  <si>
    <t>本郷智大(HONGO Norihiro)</t>
  </si>
  <si>
    <t>建築材料学</t>
  </si>
  <si>
    <t>Building Materials</t>
  </si>
  <si>
    <t>三辻 和弥(MITSUJI Kazuya)</t>
  </si>
  <si>
    <t>インテリアデザイン論</t>
  </si>
  <si>
    <t>Introduction to Interior Design</t>
  </si>
  <si>
    <t>早野由美恵（Hayano Yumie）</t>
  </si>
  <si>
    <t>環境自然科学演習</t>
  </si>
  <si>
    <t>Seminar of Natural Sience in Environment</t>
  </si>
  <si>
    <t>日高 貴志夫(HIDAKA Kishio)</t>
  </si>
  <si>
    <t>2年,3年</t>
  </si>
  <si>
    <t>建築計画</t>
  </si>
  <si>
    <t>Architectural Planning</t>
  </si>
  <si>
    <t>本間 弘(HONMA Hiroshi) 佐藤 慎也(SATO Shinya)</t>
  </si>
  <si>
    <t>Introduction to Industrial Technology</t>
  </si>
  <si>
    <t>汐満将史(SHIOMITSU Masashi)他</t>
  </si>
  <si>
    <t>3年,4年</t>
  </si>
  <si>
    <t>高分子・有機材料工学科、情報・エレクトロニクス学科、機械システム工学科、システム創成工学科、建築・デザイン学科、電気電子工学科</t>
  </si>
  <si>
    <t>2年(情報・エレクトロニクス学科)</t>
  </si>
  <si>
    <t>化学・バイオ工学概論 General Chemistry</t>
  </si>
  <si>
    <t>伊藤和明(ITO Kazuaki)</t>
  </si>
  <si>
    <t>機械システム概論</t>
  </si>
  <si>
    <t>Elements of Mechanical Engineering</t>
  </si>
  <si>
    <t>妻木 勇一(TSUMAKI Yuichi)，中西 為雄(NAKANISHI Tameo)</t>
  </si>
  <si>
    <t>２年，3年</t>
  </si>
  <si>
    <t>化学・バイオ工学科（３年），情報・エレクトロニクス学科（３年），高分子・有機材料工学科（２年）</t>
  </si>
  <si>
    <t>合成化学輪講Ⅰ</t>
  </si>
  <si>
    <t>Seminar on Polymer Synthetic Chemistry I</t>
  </si>
  <si>
    <t>森秀晴（MORI Hideharu)/前山勝也（MAEYAMA Katsuya)/鳴海敦（NARUMI Atsushi)</t>
  </si>
  <si>
    <t>光・電子材料演習</t>
  </si>
  <si>
    <t>Optical and Electronic Materials Engineering</t>
  </si>
  <si>
    <t>高分子合成化学Ⅰ</t>
  </si>
  <si>
    <t>Polymer Synthetic Chemistry I</t>
  </si>
  <si>
    <t>森秀晴(Mori Hideharu)</t>
  </si>
  <si>
    <t>3年／3年</t>
  </si>
  <si>
    <t>機能高分子工学科／高分子・有機材料工学科</t>
  </si>
  <si>
    <t>高分子熱・統計力学</t>
  </si>
  <si>
    <t>Thermal and Statistical Mechanics for Polymers</t>
  </si>
  <si>
    <t>松葉 豪(MATSUBA Go)</t>
  </si>
  <si>
    <t>物性工学演習</t>
  </si>
  <si>
    <t>Exercises in Polymer Physical Engineering</t>
  </si>
  <si>
    <t>高分子固体力学</t>
  </si>
  <si>
    <t>Solid Mechanics of Polymer</t>
  </si>
  <si>
    <t>栗山 卓(KURIYAMA Takashi)</t>
  </si>
  <si>
    <t>合成化学演習</t>
  </si>
  <si>
    <t>Exercises in Polymer Synthetic Chemistry</t>
  </si>
  <si>
    <t>高分子表面科学</t>
  </si>
  <si>
    <t>Physical Chemistry of Polymer Surfaces</t>
  </si>
  <si>
    <t>熊木 治郎(KUMAKI Jiro)</t>
  </si>
  <si>
    <t>高分子合成化学Ⅱ</t>
  </si>
  <si>
    <t>Polymer Synthetic Chemistry II</t>
  </si>
  <si>
    <t>前山　勝也 (MAEYAMA Katsuya)</t>
  </si>
  <si>
    <t>有機光・電子物性学</t>
  </si>
  <si>
    <t>Optoelectronic Property of Organic Materials</t>
  </si>
  <si>
    <t>横山 大輔 (YOKOYAMA Daisuke)</t>
  </si>
  <si>
    <t>有機量子化学</t>
  </si>
  <si>
    <t>Organic Quantum Chemistry</t>
  </si>
  <si>
    <t>笹部 久宏 (SASABE Hisahiro)</t>
  </si>
  <si>
    <t>光・電子材料輪講Ⅰ</t>
  </si>
  <si>
    <t>Seminar on Optical and Electronic Materials Engineering I</t>
  </si>
  <si>
    <t>熊木 治郎(KUMAKI Jiro)，高橋 辰宏(TAKAHASHI Tatsuhiro)，長峯 邦明(NAGAMINE Kuniaki)</t>
  </si>
  <si>
    <t>レオロジー</t>
  </si>
  <si>
    <t>Polymer Rheology</t>
  </si>
  <si>
    <t>瀧本 淳一(TAKIMOTO Junichi)</t>
  </si>
  <si>
    <t>高分子計算科学</t>
  </si>
  <si>
    <t>Numerical Recipes for Macromolecular Science</t>
  </si>
  <si>
    <t>香田 智則(KODA Tomonori)</t>
  </si>
  <si>
    <t>機能高分子工学科</t>
  </si>
  <si>
    <t>有機合成化学</t>
  </si>
  <si>
    <t>Organic Synthesis</t>
  </si>
  <si>
    <t>無機材料化学</t>
  </si>
  <si>
    <t>Inorganic Materials Chemistry</t>
  </si>
  <si>
    <t>吉田 司 （YOSHIDA Tsukasa)</t>
  </si>
  <si>
    <t>無機化学</t>
  </si>
  <si>
    <t>Inorganic Chemistry</t>
  </si>
  <si>
    <t>高分子材料学</t>
  </si>
  <si>
    <t>Polymeric Material Science</t>
  </si>
  <si>
    <t>杉本 昌隆(SUGIMOTO Masataka)</t>
  </si>
  <si>
    <t>先端高分子工学</t>
  </si>
  <si>
    <t>Advanced Polymer Materials Engineering</t>
  </si>
  <si>
    <t>時任静士（Shizuo Tokito）</t>
  </si>
  <si>
    <t>環境高分子科学</t>
  </si>
  <si>
    <t>Environmental Polymer Science</t>
  </si>
  <si>
    <t>合成化学輪講Ⅱ</t>
  </si>
  <si>
    <t>Seminar on Polymer Synthetic Chemistry II</t>
  </si>
  <si>
    <t>高分子・有機材料工学科担当教員</t>
  </si>
  <si>
    <t>光・電子材料輪講Ⅱ</t>
  </si>
  <si>
    <t>Seminar on Optical and Electronic Materials Engineering II</t>
  </si>
  <si>
    <t>物性工学輪講Ⅱ</t>
  </si>
  <si>
    <t>Seminar on Polymer Physical Engineering II</t>
  </si>
  <si>
    <t>無機工業化学</t>
  </si>
  <si>
    <t>Industrial Inorganic Chemistry</t>
  </si>
  <si>
    <t>立花 和宏（TACHIBANA Kazuhiro）、伊藤智博（ITO Tomohiro)</t>
  </si>
  <si>
    <t>反応工学</t>
  </si>
  <si>
    <t>Reaction Engineering</t>
  </si>
  <si>
    <t>エネルギー化学</t>
  </si>
  <si>
    <t>Electrochemistry for Energy, Energy Storage and Energy Conversion</t>
  </si>
  <si>
    <t>立花 和宏(TACHIBANA Kazuhiro),仁科 辰夫(NISHINA Tatsuo)</t>
  </si>
  <si>
    <t>バイオ・化学工学科</t>
  </si>
  <si>
    <t>移動現象Ⅱ</t>
  </si>
  <si>
    <t>Transport Phenomena Ⅱ</t>
  </si>
  <si>
    <t>反応工学Ⅱ</t>
  </si>
  <si>
    <t>Chemical Reaction Engineering II</t>
  </si>
  <si>
    <t>物質化学工学科 過年度生</t>
  </si>
  <si>
    <t>化学英語Ⅰ</t>
  </si>
  <si>
    <t>Chemical English I</t>
  </si>
  <si>
    <t>物質化学工学科教員</t>
  </si>
  <si>
    <t>物質化学工学科</t>
  </si>
  <si>
    <t>有機化学Ⅲ</t>
  </si>
  <si>
    <t>Organic Chemistry III</t>
  </si>
  <si>
    <t>落合 文吾(OCHIAI Bungo)</t>
  </si>
  <si>
    <t>経営工学（物質）</t>
  </si>
  <si>
    <t>Management Engineering</t>
  </si>
  <si>
    <t>仁科 辰夫（NISHINA Tatsuo）</t>
  </si>
  <si>
    <t>無機化学演習</t>
  </si>
  <si>
    <t>Inorganic chemistry Seminar</t>
  </si>
  <si>
    <t>遠藤昌敏(ENDO Masatoshi)・川井貴裕(KAWAI Takahiro)・松嶋雄太(MATSUSHIMA Yuta)</t>
  </si>
  <si>
    <t>機器分析学Ⅰ</t>
  </si>
  <si>
    <t>Instrumental Analysis I</t>
  </si>
  <si>
    <t>化学工学熱力学（物質）</t>
  </si>
  <si>
    <t>Chemical Engineering Thermodynamics</t>
  </si>
  <si>
    <t>宍戸 昌広(SHISHIDO Masahiro)</t>
  </si>
  <si>
    <t>分離プロセス工学</t>
  </si>
  <si>
    <t>Separation Process Engineering</t>
  </si>
  <si>
    <t>松田 圭悟 (MATSUDA Keigo)</t>
  </si>
  <si>
    <t>機械的操作</t>
  </si>
  <si>
    <t>Mechanical Operations</t>
  </si>
  <si>
    <t>小竹 直哉(KOTAKE Naoya)</t>
  </si>
  <si>
    <t>有機化学演習</t>
  </si>
  <si>
    <t>有機化学演習 Exercises in Organic Chemistry</t>
  </si>
  <si>
    <t>伊藤和明(ITO Kazuaki)、増原陽人(MASUHARA Akito)、佐藤力哉(SATO Rikiya)、落合文吾(Ochiai Bungo)</t>
  </si>
  <si>
    <t>3年，４年</t>
  </si>
  <si>
    <t>化学・バイオ工学英語</t>
  </si>
  <si>
    <t>Applied Chemical, Chemical Engineering, and Biochemical Engineering English</t>
  </si>
  <si>
    <t>化学・バイオ工学科担当教員</t>
  </si>
  <si>
    <t>機械システム設計及び製図Ⅱ</t>
  </si>
  <si>
    <t>Mechanical System Design and Drawing II</t>
  </si>
  <si>
    <t>妻木 勇一(TSUMAKI Yuichi)</t>
  </si>
  <si>
    <t>鹿野 一郎(KANO Ichiro)</t>
  </si>
  <si>
    <t>電気・電子回路</t>
  </si>
  <si>
    <t>Electrical and Electronic Circuits</t>
  </si>
  <si>
    <t>井上 健司(INOUE Kenji)</t>
  </si>
  <si>
    <t>Mechanical System Design and Drawing I (Remedial class)</t>
  </si>
  <si>
    <t>大町 竜哉(OHMACHI Tatsuya),機械システム工学科教員(KIKAISHISUTEMUKOUGAKKAKYOUIN)</t>
  </si>
  <si>
    <t>メカトロニクス</t>
  </si>
  <si>
    <t>Mechatronics</t>
  </si>
  <si>
    <t>水戸部 和久(MITOBE Kazuhisa)</t>
  </si>
  <si>
    <t>設計工学</t>
  </si>
  <si>
    <t>Mechanical Design</t>
  </si>
  <si>
    <t>大町 竜哉(OHMACHI Tatsuya)，南後 淳(NANGO Jun)</t>
  </si>
  <si>
    <t>圧縮性流体工学</t>
  </si>
  <si>
    <t>Fundamentals of Compressible Fluid Dynamics</t>
  </si>
  <si>
    <t>幕田 寿典(MAKUTA Toshinori)</t>
  </si>
  <si>
    <t>微細加工</t>
  </si>
  <si>
    <t>Micro machining</t>
  </si>
  <si>
    <t>峯田 貴(MINETA TAKASHI)</t>
  </si>
  <si>
    <t>連続体の振動学</t>
  </si>
  <si>
    <t>Vibration of Continuous System</t>
  </si>
  <si>
    <t>上原 拓也(UEHARA Takuya)</t>
  </si>
  <si>
    <t>ロボティクス</t>
  </si>
  <si>
    <t>Robotics</t>
  </si>
  <si>
    <t>多田隈 理一郎(TADAKUMA Riichiro)</t>
  </si>
  <si>
    <t>機械システム設計及び製図Ⅲ</t>
  </si>
  <si>
    <t>Mechanical System Design and Drawing III</t>
  </si>
  <si>
    <t>大町 竜哉(OHMACHI Tatsuya)，有我 祐一(ARIGA YUICHI)</t>
  </si>
  <si>
    <t>久米 裕二（KUME Yuji），井坂 秀治（ISAKA Hideharu）</t>
  </si>
  <si>
    <t>エネルギー変換工学Ⅰ</t>
  </si>
  <si>
    <t>Energy Conversion Engineering Ⅰ</t>
  </si>
  <si>
    <t>計算力学</t>
  </si>
  <si>
    <t>Computational Mechanics</t>
  </si>
  <si>
    <t>黒田 充紀(KURODA Mitsutoshi)</t>
  </si>
  <si>
    <t>バイオロボティクス</t>
  </si>
  <si>
    <t>Biorobotics</t>
  </si>
  <si>
    <t>医用システム工学</t>
  </si>
  <si>
    <t>Medical Systems Engineering</t>
  </si>
  <si>
    <t>湯浅 哲也(YUASA Tetsuya)、馮 忠剛(FENG Zhonggang)</t>
  </si>
  <si>
    <t>ディジタル信号処理</t>
  </si>
  <si>
    <t>Digital Signal Processing</t>
  </si>
  <si>
    <t>渡部 裕輝(WATANABE Yuuki)</t>
  </si>
  <si>
    <t>鹿野 一郎（KANO Ichiro）</t>
  </si>
  <si>
    <t>エネルギー変換工学Ⅱ</t>
  </si>
  <si>
    <t>Energy Conversion Engineering II</t>
  </si>
  <si>
    <t>電磁波工学</t>
  </si>
  <si>
    <t>Electromagnetic Engineering</t>
  </si>
  <si>
    <t>奥山 澄雄(OKUYAMA Sumio)</t>
  </si>
  <si>
    <t>電気機器学</t>
  </si>
  <si>
    <t>Electrical Machinery</t>
  </si>
  <si>
    <t>杉本 俊之(SUGIMOTO Toshiyuki)</t>
  </si>
  <si>
    <t>情報・エレクトロニクス学科、電気電子工学科</t>
  </si>
  <si>
    <t>センシング工学</t>
  </si>
  <si>
    <t>Sensing Engineering</t>
  </si>
  <si>
    <t>エレクトロニクス実験Ⅱ</t>
  </si>
  <si>
    <t>情報・エレクトロニクス学科教員(Faculty Member of Informatics and Electronics Faculty of Engineering Department)</t>
  </si>
  <si>
    <t>半導体工学</t>
  </si>
  <si>
    <t>Semiconductor Physics and Technology</t>
  </si>
  <si>
    <t>パワーエレクトロニクス</t>
  </si>
  <si>
    <t>Power electronics</t>
  </si>
  <si>
    <t>南谷 靖史(MINAMITANI Yasushi)</t>
  </si>
  <si>
    <t>電気電子工学科</t>
  </si>
  <si>
    <t>制御システム工学</t>
  </si>
  <si>
    <t>Control System Engineering</t>
  </si>
  <si>
    <t>佐藤 学（SATO Manabu）</t>
  </si>
  <si>
    <t>電力工学</t>
  </si>
  <si>
    <t>Electric Power Engineering</t>
  </si>
  <si>
    <t>4年</t>
  </si>
  <si>
    <t>通信システム</t>
  </si>
  <si>
    <t>Communication System Technologies</t>
  </si>
  <si>
    <t>高野 勝美(TAKANO Katsumi)</t>
  </si>
  <si>
    <t>データ通信</t>
  </si>
  <si>
    <t>Signal and Data Transmission Theory</t>
  </si>
  <si>
    <t>ディジタル回路</t>
  </si>
  <si>
    <t>Digital Circuits</t>
  </si>
  <si>
    <t>稲葉 信幸(INABA Nobuyuki)</t>
  </si>
  <si>
    <t>情報化社会と職業</t>
  </si>
  <si>
    <t>Information Society and Profession</t>
  </si>
  <si>
    <t>山内 泰樹（YAMAUCHI Yasuki）野本弘平（NOMOTO Kohei）</t>
  </si>
  <si>
    <t>数値解析</t>
  </si>
  <si>
    <t>Numerical Analysis</t>
  </si>
  <si>
    <t>英語セミナーⅠ（情報・知能）</t>
  </si>
  <si>
    <t>English Seminar 1</t>
  </si>
  <si>
    <t>3年, 4年</t>
  </si>
  <si>
    <t>信号処理</t>
  </si>
  <si>
    <t>Signal Processing</t>
  </si>
  <si>
    <t>テキストマイニング</t>
  </si>
  <si>
    <t>Text Mining</t>
  </si>
  <si>
    <t>久保田 繁(KUBOTA Shigeru)</t>
  </si>
  <si>
    <t>計算理論</t>
  </si>
  <si>
    <t>Computation Theory</t>
  </si>
  <si>
    <t>プログラミング言語</t>
  </si>
  <si>
    <t>Programming Languages</t>
  </si>
  <si>
    <t>小山 明夫(KOYAMA Akio)</t>
  </si>
  <si>
    <t>計算機アーキテクチャ</t>
  </si>
  <si>
    <t>Computer Architecture</t>
  </si>
  <si>
    <t>認知科学入門</t>
  </si>
  <si>
    <t>Basic Cognitive Science</t>
  </si>
  <si>
    <t>プログラミング演習Ⅲ</t>
  </si>
  <si>
    <t>Computer Programming III</t>
  </si>
  <si>
    <t>小山 明夫(KOYAMA Akio)，内澤 啓(UCHIZAWA Kei)</t>
  </si>
  <si>
    <t>情報計画工学</t>
  </si>
  <si>
    <t>Optimal Planning and Operations</t>
  </si>
  <si>
    <t>安田 宗樹（YASUDA Muneki）</t>
  </si>
  <si>
    <t>野本 弘平 (NOMOTO Kohei)</t>
  </si>
  <si>
    <t>ディジタル画像処理</t>
  </si>
  <si>
    <t>Digital Image Processing</t>
  </si>
  <si>
    <t>マイクロプロセッサとインタフェース</t>
  </si>
  <si>
    <t>Microprocessor and Interface</t>
  </si>
  <si>
    <t>柳田裕隆(YANAGIDA Hirotaka)</t>
  </si>
  <si>
    <t>知識情報処理</t>
  </si>
  <si>
    <t>Intelligent Information Processing</t>
  </si>
  <si>
    <t>情報システム設計とＯＳ</t>
  </si>
  <si>
    <t>Information System Design and Operating Systems</t>
  </si>
  <si>
    <t>データベース論</t>
  </si>
  <si>
    <t>Database Systems</t>
  </si>
  <si>
    <t>小坂 哲夫 (KOSAKA Tetsuo)</t>
  </si>
  <si>
    <t>再生医工学</t>
  </si>
  <si>
    <t>Regenerative Medicine (Tissue Engineering)</t>
  </si>
  <si>
    <t>山本 修 （YAMAMOTO Osamu），カジィ グルサンアラシャティ （KAZI Gulsanarasathi）</t>
  </si>
  <si>
    <t>化学・バイオ工学工学科</t>
  </si>
  <si>
    <t>遺伝子工学</t>
  </si>
  <si>
    <t>Genetic Engineering</t>
  </si>
  <si>
    <t>黒谷玲子(KUROTANI Reiko)</t>
  </si>
  <si>
    <t>マテリアル化学</t>
  </si>
  <si>
    <t>Materials Chemistry</t>
  </si>
  <si>
    <t>佐藤 力哉(SATO Rikiya)・松嶋 雄太(MATSUSHIMA Yuta)</t>
  </si>
  <si>
    <t>バイオ実験</t>
  </si>
  <si>
    <t>Experiments of Biosciences and Biotechnology</t>
  </si>
  <si>
    <t>化学・バイオ工学科担当教員(Staffs in Department of Biochemical Engineering)</t>
  </si>
  <si>
    <t>感覚細胞工学</t>
  </si>
  <si>
    <t>Sensory Physiology</t>
  </si>
  <si>
    <t>恒成 隆(TSUNENARI Takashi)</t>
  </si>
  <si>
    <t>医薬品化学</t>
  </si>
  <si>
    <t>Medicinal Chemistry</t>
  </si>
  <si>
    <t>今野博行(KONNO Hiroyuki)</t>
  </si>
  <si>
    <t>化学バイオ工学科</t>
  </si>
  <si>
    <t>食品工学</t>
  </si>
  <si>
    <t>Food Science and Engineering</t>
  </si>
  <si>
    <t>野々村 美宗 (NONOMURA Yoshimune)
高畑 保之 (TAKAHATA Yasuyuki)</t>
  </si>
  <si>
    <t>高分子物理学入門</t>
  </si>
  <si>
    <t>Polymer Physical Chemistry</t>
  </si>
  <si>
    <t>瀧本淳一（TAKIMOTO Jun-ichi）</t>
  </si>
  <si>
    <t>機械要素設計</t>
  </si>
  <si>
    <t>Design of Machine Elements</t>
  </si>
  <si>
    <t>情報システム</t>
  </si>
  <si>
    <t>Information System</t>
  </si>
  <si>
    <t>システム創成入門</t>
  </si>
  <si>
    <t>Introduction of System Innovation</t>
  </si>
  <si>
    <t>宮田剣（MIYATA Ken）（講義担当），1年生担任，アドバイザー教員</t>
  </si>
  <si>
    <t>バイオ資源と生体材料</t>
  </si>
  <si>
    <t>Bioorganic Resources and Materials</t>
  </si>
  <si>
    <t>佐藤力哉(SATO Rikiya)</t>
  </si>
  <si>
    <t>化工プロセス基礎</t>
  </si>
  <si>
    <t>Process Principles in Chemical Engineering</t>
  </si>
  <si>
    <t>論理回路入門</t>
  </si>
  <si>
    <t>柳田 裕隆(Yanagida Hirotaka)</t>
  </si>
  <si>
    <t>熱および物質移動</t>
  </si>
  <si>
    <t>Heat and Mass Transfer</t>
  </si>
  <si>
    <t>PBLⅡ</t>
  </si>
  <si>
    <t>マイクロマシンと微細加工</t>
  </si>
  <si>
    <t>Micro Machine and Micro Manufacturing</t>
  </si>
  <si>
    <t>峯田 貴</t>
  </si>
  <si>
    <t>3年、4年</t>
  </si>
  <si>
    <t>耐震構造</t>
  </si>
  <si>
    <t>Structural Engineering for Buildings</t>
  </si>
  <si>
    <t>建築材料学実験</t>
  </si>
  <si>
    <t>Experiments on Building Materials</t>
  </si>
  <si>
    <t>建築環境エネルギーデザイン</t>
  </si>
  <si>
    <t>Energy Design of Building Environment</t>
  </si>
  <si>
    <t>建築史演習</t>
  </si>
  <si>
    <t>Practice on Traditional Architecture</t>
  </si>
  <si>
    <t>永井 康雄(NAGAI Yasuo),濱 定史（HAMA Sadashi）</t>
  </si>
  <si>
    <t>地域景観デザイン論</t>
  </si>
  <si>
    <t>Regional Landscape Design</t>
  </si>
  <si>
    <t>高澤 由美（TAKASAWA Yumi), 佐藤 慎也(SATO Shinya)</t>
  </si>
  <si>
    <t>都市・地域計画</t>
  </si>
  <si>
    <t>Urban Planning and Regional Planning</t>
  </si>
  <si>
    <t>佐藤 慎也(SATO Shinya), 高澤由美（TAKAZAWA Yumi）</t>
  </si>
  <si>
    <t>地盤工学</t>
  </si>
  <si>
    <t>Geotechnical Engineering</t>
  </si>
  <si>
    <t>景観設計</t>
  </si>
  <si>
    <t>Landscape Design</t>
  </si>
  <si>
    <t>佐藤 慎也(SATO Shinya) 阿部聡史（ABE Satoshi）</t>
  </si>
  <si>
    <t>建築構造デザイン</t>
  </si>
  <si>
    <t>Structural design for Buildings</t>
  </si>
  <si>
    <t>三辻 和弥(MITSUJI Kazuya),汐満 将史(SHIOMITSU Masashi)</t>
  </si>
  <si>
    <t>建築環境エネルギーデザイン実験</t>
  </si>
  <si>
    <t>Experiments of Electrics in Building Environment</t>
  </si>
  <si>
    <t>インダストリアルデザイン</t>
  </si>
  <si>
    <t>Industrial Design</t>
  </si>
  <si>
    <t>秋葉 圭史(AKIBA Keiji)</t>
  </si>
  <si>
    <t>都市・地域計画演習</t>
  </si>
  <si>
    <t>Seminar for Urban and Regional Planning</t>
  </si>
  <si>
    <t>高澤由美（TAKASAWA Yumi) 佐藤慎也（SATO Shinya)</t>
  </si>
  <si>
    <t>卒業研究</t>
  </si>
  <si>
    <t>Graduation Study</t>
  </si>
  <si>
    <t>化学・バイオ工学科教員(Faculty Members of the Applied Chemistry, Chemical Engineering, and Biochemical Engineering Department)</t>
  </si>
  <si>
    <t>通年</t>
  </si>
  <si>
    <t>機械システム設計及び演習</t>
  </si>
  <si>
    <t>Mechanical System Design and Exercise</t>
  </si>
  <si>
    <t>峯田 貴(MINETA Takashi)</t>
  </si>
  <si>
    <t>先端工業材料</t>
  </si>
  <si>
    <t>Advanced Materials for Engineering</t>
  </si>
  <si>
    <t>古川 英光 (Hidemitsu Furukawa)</t>
  </si>
  <si>
    <t>Mechanical System Design and Drawing III (remedial class)</t>
  </si>
  <si>
    <t>井坂 秀治（Hideharu ISAKA）</t>
  </si>
  <si>
    <t>電力伝送工学</t>
  </si>
  <si>
    <t>Power Transmission</t>
  </si>
  <si>
    <t>パターン認識と機械学習</t>
  </si>
  <si>
    <t>Pattern Recognition and Machine Learning</t>
  </si>
  <si>
    <t>情報ネットワーク工学</t>
  </si>
  <si>
    <t>Information Networks Engineering</t>
  </si>
  <si>
    <t>暗号と情報セキュリティ</t>
  </si>
  <si>
    <t>Cryptography and Security</t>
  </si>
  <si>
    <t>内澤 啓 (UCHIZAWA Kei)</t>
  </si>
  <si>
    <t>Research for Graduation Thesis</t>
  </si>
  <si>
    <t>バイオ化学工学科教員(Faculty Members of the Biochemical Engineering Department)</t>
  </si>
  <si>
    <t>建築設計製図Ⅳ</t>
  </si>
  <si>
    <t>Architectural Planning Ⅳ</t>
  </si>
  <si>
    <t>手島 浩之(TESHIMA Hiroyuki) 渋谷 達郎(SHIBUYA Tatsuro) 濱 定史(HAMA Sadashi) 佐藤 慎也(SATO Shinya)</t>
  </si>
  <si>
    <t>振動論</t>
  </si>
  <si>
    <t>振動論 (Vibration Theory)</t>
  </si>
  <si>
    <t>三辻 和弥(MITSUJI Kazuya),汐満 将史(SHIOMITSU Masahi)</t>
  </si>
  <si>
    <t>工業英語</t>
  </si>
  <si>
    <t>Technical English</t>
  </si>
  <si>
    <t>基礎数学</t>
  </si>
  <si>
    <t>Basic Mathematics</t>
  </si>
  <si>
    <t>古川 英光(FURUKAWA Hidemitsu)</t>
  </si>
  <si>
    <t>基礎英語</t>
  </si>
  <si>
    <t>Basic English</t>
  </si>
  <si>
    <t>宮 瑾(GONG Jin)</t>
  </si>
  <si>
    <t>日本神話（文学）</t>
  </si>
  <si>
    <t>Japanese myth(Literature)</t>
  </si>
  <si>
    <t>北野 達(KITANO Satoshi)</t>
  </si>
  <si>
    <t>1年,2年,3年,4年</t>
  </si>
  <si>
    <t>工学部</t>
  </si>
  <si>
    <t>日本国憲法(日本国憲法)</t>
  </si>
  <si>
    <t>Japanese Constitution (Japanese Constitution)</t>
  </si>
  <si>
    <t>阪本 尚文（SAKAMOTO Naofumi）</t>
  </si>
  <si>
    <t>線形代数基礎（数理科学）</t>
  </si>
  <si>
    <t>Basic Linear Algebra (Mathematical Sciences)</t>
  </si>
  <si>
    <t>生体計測を学ぶ（応用）</t>
  </si>
  <si>
    <t>Introduction to the physiological measurement</t>
  </si>
  <si>
    <t>長峯 邦明(NAGAMINE Kuniaki)</t>
  </si>
  <si>
    <t>1年生</t>
  </si>
  <si>
    <t>線形代数応用（数理科学）</t>
  </si>
  <si>
    <t>Linear Algebra</t>
  </si>
  <si>
    <t>廣瀬 文彦 （Hirose Fumihiko）</t>
  </si>
  <si>
    <t>プログラミング入門（応用）</t>
  </si>
  <si>
    <t>Introduction to Programming</t>
  </si>
  <si>
    <t>中国語Ⅰ</t>
  </si>
  <si>
    <t>Chinese I</t>
  </si>
  <si>
    <t>劉 含発(LIU Hanfa)</t>
  </si>
  <si>
    <t>微分積分学Ⅱ(数理科学)</t>
  </si>
  <si>
    <t>Calculus 2 (Mathematics B)</t>
  </si>
  <si>
    <t>上原拓也 (UEHARA Takuya)</t>
  </si>
  <si>
    <t>力学の基礎(物理学)</t>
  </si>
  <si>
    <t>Basic of Mechanics (Physics E)</t>
  </si>
  <si>
    <t>小池 邦博(KOIKE Kunihiro)</t>
  </si>
  <si>
    <t>Basic of Mechanics (Physics)</t>
  </si>
  <si>
    <t>工学部（システム創成工学科）</t>
  </si>
  <si>
    <t>キャリアパスセミナー（キャリアデザイン）</t>
  </si>
  <si>
    <t>Career-Pass Seminar</t>
  </si>
  <si>
    <t>會田 忠弘(AITA Tadahiro),立花 和宏(TACHIBANA Kazuhiro)</t>
  </si>
  <si>
    <t>機械技術者倫理(社会と倫理)</t>
  </si>
  <si>
    <t>安原 薫(YASUHARA Kaoru)</t>
  </si>
  <si>
    <t>環境論(社会と倫理)</t>
  </si>
  <si>
    <t>Environmental Science</t>
  </si>
  <si>
    <t>システム創成技術者倫理(社会と倫理)</t>
  </si>
  <si>
    <t>職業指導</t>
  </si>
  <si>
    <t>Career Guidance</t>
  </si>
  <si>
    <t>宮野　悦夫（MIYANO Etsuo）</t>
  </si>
  <si>
    <t>工業科教育法</t>
  </si>
  <si>
    <t>Method of Vocational Industrial Education</t>
  </si>
  <si>
    <t>2年、3年</t>
  </si>
  <si>
    <t>機械計測法</t>
  </si>
  <si>
    <t>Mechanical Instrumentation</t>
  </si>
  <si>
    <t>奥山 正明(OKUYAMA Masaaki)</t>
  </si>
  <si>
    <t>英語セミナーⅡ（電気・電子通信）</t>
  </si>
  <si>
    <t>Technical English for Electrical Engineers II</t>
  </si>
  <si>
    <t>英語セミナーⅠ（電気・電子通信）</t>
  </si>
  <si>
    <t>Technical English for Electrical Engineers I</t>
  </si>
  <si>
    <t>工業力学</t>
  </si>
  <si>
    <t>Engineering Mechanics</t>
  </si>
  <si>
    <t>羽鳥 晋由（HATORI Kuniyuki)</t>
  </si>
  <si>
    <t>English Communication Skills Ａ（英語２）</t>
  </si>
  <si>
    <t>English Communication Skills A（English２）</t>
  </si>
  <si>
    <t>シェーン・シンキンス(Shane Shinkins)</t>
  </si>
  <si>
    <t>English Communication Skills Ａ（English２）</t>
  </si>
  <si>
    <t>発展英語Ａ（英語２）</t>
  </si>
  <si>
    <t>Advanced English A (English 2)</t>
  </si>
  <si>
    <t>Karolin Jiptner(イプトナー カロリン)</t>
  </si>
  <si>
    <t>工学部建築・デザイン学科</t>
  </si>
  <si>
    <t>バイオ化学工学科・物質化学工学科</t>
  </si>
  <si>
    <t>システム創成基礎</t>
  </si>
  <si>
    <t>Basics for System Innovation</t>
  </si>
  <si>
    <t>２年</t>
  </si>
  <si>
    <t>知能システム工学</t>
  </si>
  <si>
    <t>Computational Neuroscience and Artificial Intelligence</t>
  </si>
  <si>
    <t>姜 時友(KANG Siu)</t>
  </si>
  <si>
    <t>基礎熱力学及び演習</t>
  </si>
  <si>
    <t>Fundamental Thermodynamics and Exercise</t>
  </si>
  <si>
    <t>古川英光(Hidemitsu Furukawa)</t>
  </si>
  <si>
    <t>システム創成工学科(機械システム工学分野配属)</t>
  </si>
  <si>
    <t>生化学Ⅱ</t>
  </si>
  <si>
    <t>Biochemistry II</t>
  </si>
  <si>
    <t>今野 博行(KONNO Hiroyuki)、真壁幸樹(MAKABE Koki)</t>
  </si>
  <si>
    <t>今井コレット（IMAI　Colette）</t>
  </si>
  <si>
    <t>今井康広（IMAI Yasuhiro）</t>
  </si>
  <si>
    <t>今井　康広（IMAI Yasuhiro）</t>
  </si>
  <si>
    <t>English Communication Skills Ａ</t>
  </si>
  <si>
    <t>電子物性演習</t>
  </si>
  <si>
    <t>Solid state physics problems</t>
  </si>
  <si>
    <t>大音 隆男(OTO Takao)</t>
  </si>
  <si>
    <t>化学基礎実験</t>
  </si>
  <si>
    <t>Experiment of Basic Chemistry</t>
  </si>
  <si>
    <t>遠藤 昌敏 (ENDO Masatoshi), 松嶋 雄太 (MATSUSHIMA Yuta), 川井 貴裕 (KAWAI Takahiro), 右田 聖 (MIGITA Satoshi), 野々村 美宗 (NONOMURA Yoshimune), 堀田 純一 (HOTTA Jun-ichi), 真壁 幸樹 (MAKABE Koki), 神保 雄次 (JINBO Yuji), 高畑 保之 (TAKAHATA Yasuyuki), 藤原 翔 (FUJIWARA Kakeru), 吉田 一也 (YOSHIDA Kazunari)</t>
  </si>
  <si>
    <t>遠藤昌敏(ENDO Masatoshi)・右田聖(MIGITA Satoshi)・川井貴裕(KAWAI Takahiro)・高畑保之(TAKAHATA Yasuyuki)・堀田純一(HOTTA Junichi)・藤原翔(FUJIWARA Kakeru)・神保雄次(JINBO Yuji)・真壁幸樹(MAKABE Koki)・野々村美宗(NONOMURA Yoshimune)・吉田一也(YOSHIDA Kazunari)・松嶋雄太(MATSUSHIMA Yuta)</t>
  </si>
  <si>
    <t>電子物性Ⅰ</t>
  </si>
  <si>
    <t>Physical Electronics I</t>
  </si>
  <si>
    <t>齊藤 敦(SAITO Atsushi)</t>
  </si>
  <si>
    <t>物理基礎（物理学）</t>
  </si>
  <si>
    <t>Basic Physics (Physics)</t>
  </si>
  <si>
    <t>微分積分学Ⅰ(数理科学)</t>
  </si>
  <si>
    <t>Calculus 1 (Mathematics A)</t>
  </si>
  <si>
    <t>Basic English Skills Ｂ（英語２）</t>
  </si>
  <si>
    <t>Basic English Skills Ｂ（English２）</t>
  </si>
  <si>
    <t>清野和佳子（SEINO Wakako)</t>
  </si>
  <si>
    <t>化学・バイオ工学科、機械システム工学科</t>
  </si>
  <si>
    <t>Basic English Skills B（English２）</t>
  </si>
  <si>
    <t>清野 和佳子 (SEINO Wakako)</t>
  </si>
  <si>
    <t>高分子・有機材料工学科、化学・バイオ工学科、システム創成工学科</t>
  </si>
  <si>
    <t>English for Science and Engineering Ａ（英語２）</t>
  </si>
  <si>
    <t>English for Science and Engineering Ａ（English２）</t>
  </si>
  <si>
    <t>English for Science and Engineering Ｂ（英語２）</t>
  </si>
  <si>
    <t>English for Science and Engineering Ｂ（English２）</t>
  </si>
  <si>
    <t>English for Science and Engineering B（English２）</t>
  </si>
  <si>
    <t>Basic English Skills Ａ（英語２）</t>
  </si>
  <si>
    <t>Basic English Skills Ａ（English 2）</t>
  </si>
  <si>
    <t>Basic English Skills Ａ（English２）</t>
  </si>
  <si>
    <t>新材料加工学</t>
  </si>
  <si>
    <t>Processing of New Materials</t>
  </si>
  <si>
    <t>ドイツ語Ⅰ</t>
  </si>
  <si>
    <t>German I</t>
  </si>
  <si>
    <t>ダンカン・イスケ（Duncan Iske）</t>
  </si>
  <si>
    <t>米沢ゆかりの人びと(山形から考える)</t>
  </si>
  <si>
    <t>Study about Yonezawa with Yamataga citizens(Thinking Outside Yamagata)</t>
  </si>
  <si>
    <t>山本 陽史(YAMAMOTO Harufumi)</t>
  </si>
  <si>
    <t>化粧品学</t>
  </si>
  <si>
    <t>Cosmetic Science</t>
  </si>
  <si>
    <t>野々村 美宗(NONOMURA Yoshimune)</t>
  </si>
  <si>
    <t>日本建築史</t>
  </si>
  <si>
    <t>永井　康雄(NAGAI Yasuo)</t>
  </si>
  <si>
    <t>機器分析学</t>
  </si>
  <si>
    <t>Instrumental Analysis</t>
  </si>
  <si>
    <t>落合 文吾(OCHIAI Bungo)・神保 雄次(JINBO Yuji)</t>
  </si>
  <si>
    <t>知的財産権概論</t>
  </si>
  <si>
    <t>小原淳史 （OBARA Atsushi）</t>
  </si>
  <si>
    <t>高分子・有機材料工学科（４年）、化学･バイオ工学科（2,3,4年）、情報・エレクトロニクス学科（3,4年）、機械システム工学科（2,3,4年）、建築・デザイン学科（4年）</t>
  </si>
  <si>
    <t>移動現象Ⅲ</t>
  </si>
  <si>
    <t>Transport Phenomena III</t>
  </si>
  <si>
    <t>建築CAD演習</t>
  </si>
  <si>
    <t>Exercises in CAD</t>
  </si>
  <si>
    <t>汐満　将史(SHIOMITSU Masashi),濱　定史(HAMA Sadashi)</t>
  </si>
  <si>
    <t>建築CAD・プログラミング演習</t>
  </si>
  <si>
    <t>Exercises in CAD and programming</t>
  </si>
  <si>
    <t>機械情報処理演習</t>
  </si>
  <si>
    <t>Computer Programming for Mechanical Engineering</t>
  </si>
  <si>
    <t>戸森 央貴(TOMORI Hiroki)，有我 祐一(ARIGA Yuichi)，江目 宏樹(GONOME Hiroki)</t>
  </si>
  <si>
    <t>細胞生物学Ⅱ</t>
  </si>
  <si>
    <t>Cell Biology II</t>
  </si>
  <si>
    <t>細胞生物学Ⅰ</t>
  </si>
  <si>
    <t>Cell Biology Ⅰ</t>
  </si>
  <si>
    <t>阿部 宏之(ABE Hiroyuki)</t>
  </si>
  <si>
    <t>医用細胞工学</t>
  </si>
  <si>
    <t>Cell Biology and Advanced Cell Engineering</t>
  </si>
  <si>
    <t>身近な化学(化学)</t>
  </si>
  <si>
    <t>Organic Chemical Industry and Basic Chemical Engineering</t>
  </si>
  <si>
    <t>波多野豊平(HATANO Bunpei)，小竹直哉(KOTAKE Naoya)</t>
  </si>
  <si>
    <t>微分方程式</t>
  </si>
  <si>
    <t>Differential Equation</t>
  </si>
  <si>
    <t>秋山 孝夫(AKIYAMA Takao)</t>
  </si>
  <si>
    <t>総合英語(英語１)</t>
  </si>
  <si>
    <t>General English (English 1)</t>
  </si>
  <si>
    <t>太田裕子(OTA Yuko)</t>
  </si>
  <si>
    <t>コミュニカティブ英語（リスニング）（英語１）</t>
  </si>
  <si>
    <t>Communicative English（Listening）（English 1）</t>
  </si>
  <si>
    <t>太田 裕子(OTA Yuko)</t>
  </si>
  <si>
    <t>英語（Ｃ）</t>
  </si>
  <si>
    <t>English (C)</t>
  </si>
  <si>
    <t>コミュニカティブ英語（スピーキング）（英語１）</t>
  </si>
  <si>
    <t>Communicative English（Speaking）（English 1）</t>
  </si>
  <si>
    <t>英語（Ｒ）</t>
  </si>
  <si>
    <t>English (R)</t>
  </si>
  <si>
    <t>情報処理概論</t>
  </si>
  <si>
    <t>Introduction to Information Processing</t>
  </si>
  <si>
    <t>伊藤智博（ITO Tomohiro)、神保雄次（JINBO Yuji)</t>
  </si>
  <si>
    <t>English Communication Skills Ｂ（英語２）</t>
  </si>
  <si>
    <t>English Communication Skills B（English２）</t>
  </si>
  <si>
    <t>松下 浩一(MATSUSHITA Koichi)</t>
  </si>
  <si>
    <t>高分子物性</t>
  </si>
  <si>
    <t>Property of Polymer solids</t>
  </si>
  <si>
    <t>生体の力学</t>
  </si>
  <si>
    <t>Biomechanics</t>
  </si>
  <si>
    <t>羽鳥 晋由(HATORI Kuniyuki)、馮 忠剛(FENG Zhonggang)</t>
  </si>
  <si>
    <t>機器分析学Ⅱ</t>
  </si>
  <si>
    <t>Instrumental Analytical Chemistry II</t>
  </si>
  <si>
    <t>伊藤智博(ITO Tomohiro)</t>
  </si>
  <si>
    <t>太田裕子　OTA, Yuko</t>
  </si>
  <si>
    <t>Communicative English ( Listening )(English 1)</t>
  </si>
  <si>
    <t>English(C)</t>
  </si>
  <si>
    <t>English(R)</t>
  </si>
  <si>
    <t>ユニバーサルデザイン論</t>
  </si>
  <si>
    <t>Universal Design</t>
  </si>
  <si>
    <t>佐藤 慎也(SATO Shinya)</t>
  </si>
  <si>
    <t>Polymer Physical Chemistry II</t>
  </si>
  <si>
    <t>物理化学演習</t>
  </si>
  <si>
    <t>Exercise in Physical Chemistry</t>
  </si>
  <si>
    <t>吉田一也（YOSHIDA Kazunari），堀田純一（HOTTA Jun-ichi)，右田 聖（MIGITA Satoshi），神戸 士郎（KAMBE Shiro）</t>
  </si>
  <si>
    <t>化学実験Ⅰ</t>
  </si>
  <si>
    <t>Chemical Experiment I</t>
  </si>
  <si>
    <t>化学・バイオ工学科 応用化学・化学工学コース 担当教員</t>
  </si>
  <si>
    <t>化学・バイオ工学科 応用化学・化学工学コース</t>
  </si>
  <si>
    <t>Experiment of Chemistry I</t>
  </si>
  <si>
    <t>化学・バイオ工学科担当教員(KAGAKU・BAIOKOUGAKUKATANTOUKYOUIN)</t>
  </si>
  <si>
    <t>分子集合体化学</t>
  </si>
  <si>
    <t>Organic Physical Chemistry</t>
  </si>
  <si>
    <t>齋藤誠紀(SAITO Seiki)</t>
  </si>
  <si>
    <t>住居計画学</t>
  </si>
  <si>
    <t>Design for Dwelling</t>
  </si>
  <si>
    <t>住環境論</t>
  </si>
  <si>
    <t>Environment for Dwelling</t>
  </si>
  <si>
    <t>施設計画</t>
  </si>
  <si>
    <t>Architectural Planning for Public and Community</t>
  </si>
  <si>
    <t>建築設計製図Ⅲ</t>
  </si>
  <si>
    <t>Architectural design Ⅲ</t>
  </si>
  <si>
    <t>井上貴詞（INOUE Takashi）, 小松正和（KOMATSU Masakazu）, 佐藤 慎也(SATO Shinya), 濱 定史(HAMA Sadashi)</t>
  </si>
  <si>
    <t>増原 陽人(MASUHARA Akito)
波多野 豊平(HATANO Bunpei)</t>
  </si>
  <si>
    <t>微積分基礎（数理科学）</t>
  </si>
  <si>
    <t>Basic Calculus (Mathematical Sciences)</t>
  </si>
  <si>
    <t>秋山 孝夫(AKIYAMA Takao),近藤 康雄(KONDOU Yasuo)</t>
  </si>
  <si>
    <t>Basic calculus</t>
  </si>
  <si>
    <t>近藤　康雄()</t>
  </si>
  <si>
    <t>剛体の力学</t>
  </si>
  <si>
    <t>Rigid Body Dynamics</t>
  </si>
  <si>
    <t>運動と力学及び演習</t>
  </si>
  <si>
    <t>Kinematics,Mechanics and its Exercise (remedial class)</t>
  </si>
  <si>
    <t>2・3・4年</t>
  </si>
  <si>
    <t>山形からキャリアを考える(山形から考える)</t>
  </si>
  <si>
    <t>Thinking Career Outside Yamagata</t>
  </si>
  <si>
    <t>松坂 暢浩(NOBUHIRO Matsuzaka)</t>
  </si>
  <si>
    <t>キャリア形成論</t>
  </si>
  <si>
    <t>View of a Career and Work</t>
  </si>
  <si>
    <t>工学部昼間コース全学科</t>
  </si>
  <si>
    <t>基礎物理</t>
  </si>
  <si>
    <t>Basic Physics</t>
  </si>
  <si>
    <t>電磁気学基礎</t>
  </si>
  <si>
    <t>Introduction to Electromagnetics</t>
  </si>
  <si>
    <t>廣瀬 文彦 (Fumihiko HIROSE)</t>
  </si>
  <si>
    <t>Physics Ⅰ</t>
  </si>
  <si>
    <t>中島龍也 (NAKAJIMA Tatsuya)</t>
  </si>
  <si>
    <t>加藤 宏朗(KATO Hiroaki)</t>
  </si>
  <si>
    <t>品質管理</t>
  </si>
  <si>
    <t>An Introduction to Quality Control</t>
  </si>
  <si>
    <t>仁科 辰夫(NISHINA Tatsuo)</t>
  </si>
  <si>
    <t>化学工学量論</t>
  </si>
  <si>
    <t>Chemical Engineering Stoichiometry</t>
  </si>
  <si>
    <t>松田 圭悟(MATSUDA Keigo)</t>
  </si>
  <si>
    <t>構造解析・分析法Ⅱ</t>
  </si>
  <si>
    <t>Instrumental Analysis II</t>
  </si>
  <si>
    <t>ソフトウェア工学</t>
  </si>
  <si>
    <t>Software Engineering</t>
  </si>
  <si>
    <t>山内 泰樹（YAMAUCHI Yasuki)</t>
  </si>
  <si>
    <t>伝熱工学</t>
  </si>
  <si>
    <t>Heat Transfer</t>
  </si>
  <si>
    <t>安原 薫(YASUHARA Kaoru) 赤松 正人(AKAMATSU Masato)</t>
  </si>
  <si>
    <t>物理学実験</t>
  </si>
  <si>
    <t>Experiments of Physics</t>
  </si>
  <si>
    <t>安達 義也(ADACHI Yoshiya)1，小池 邦博(KOIKE Kunihiro)1, 物理学実験協力教員2,3,4</t>
  </si>
  <si>
    <t>安達 義也(ADACHI Yoshiya)1，小池 邦博(KOIKE Kunihiro)1, 物理学実験協力教員2</t>
  </si>
  <si>
    <t>安達 義也(ADACHI Yoshiya)1，小池 邦博(KOIKE Kunihiro)1，物理学実験協力教員2</t>
  </si>
  <si>
    <t>安達 義也(ADACHI Yoshiya)1，小池 邦博(KOIKE Kunihiro)1, 物理学実験協力教員2,3</t>
  </si>
  <si>
    <t>西山 宏昭(NISHIYAMA Hiroaki)</t>
  </si>
  <si>
    <t>ソフトマテリアル工学</t>
  </si>
  <si>
    <t>Soft Matter Engineering</t>
  </si>
  <si>
    <t>建築学概論</t>
  </si>
  <si>
    <t>化学数学</t>
  </si>
  <si>
    <t>Mathematics for Chemical Engineers</t>
  </si>
  <si>
    <t>小竹 直哉(KOTAKE Naoya),樋口 健志(HIGUCHI Takeshi)</t>
  </si>
  <si>
    <t>中世文学(文学)</t>
  </si>
  <si>
    <t>The various aspects of modernization and contemporary literature(Literature)</t>
  </si>
  <si>
    <t>佐々木 紀一(SASAKI Kiichi)</t>
  </si>
  <si>
    <t>情報処理</t>
  </si>
  <si>
    <t>Information Processing</t>
  </si>
  <si>
    <t>武田広幸(TAKEDA Hiroyuki)</t>
  </si>
  <si>
    <t>基礎振動工学及び演習</t>
  </si>
  <si>
    <t>Fundamentals and Exercises in Engineering Vibration</t>
  </si>
  <si>
    <t>西山宏昭(Hiroaki Nishiyama)</t>
  </si>
  <si>
    <t>Fundamentals and Exercises in Engineering Vibration (Remedial class)</t>
  </si>
  <si>
    <t>西山宏昭　(Nishiyama Hiroaki)</t>
  </si>
  <si>
    <t>機械システム工学科，システム創成工学科(機械システム工学分野配属)</t>
  </si>
  <si>
    <t>電気電子材料</t>
  </si>
  <si>
    <t>Electronic Materials</t>
  </si>
  <si>
    <t>環境工学</t>
  </si>
  <si>
    <t>Environmental Engineering</t>
  </si>
  <si>
    <t>菅原　正則（SUGAWARA Masanori）</t>
  </si>
  <si>
    <t>集積回路</t>
  </si>
  <si>
    <t>Integrated circuits</t>
  </si>
  <si>
    <t>廣瀬 文彦(HIROSE Fumihiko)</t>
  </si>
  <si>
    <t>佐藤　俊一 (SATO Shunichi)</t>
  </si>
  <si>
    <t>高分子・有機材料工学科、システム創成工学科</t>
  </si>
  <si>
    <t>佐藤　俊一(SATO Shunichi)</t>
  </si>
  <si>
    <t>佐藤 俊一 (SATO Shunichi)</t>
  </si>
  <si>
    <t>電子回路Ⅱ</t>
  </si>
  <si>
    <t>Analog Electronic Circuits II</t>
  </si>
  <si>
    <t>横山 道央(YOKOYAMA Michio)</t>
  </si>
  <si>
    <t>電子回路Ⅰ</t>
  </si>
  <si>
    <t>Electronic Circuits I</t>
  </si>
  <si>
    <t>材料力学Ⅱ</t>
  </si>
  <si>
    <t>Mechanics of Materials II</t>
  </si>
  <si>
    <t>黒田充紀（KURODA Mitsutoshi)</t>
  </si>
  <si>
    <t>電気法規及び施設管理</t>
  </si>
  <si>
    <t>Electric Related Laws and Electrical Facility Management</t>
  </si>
  <si>
    <t>杉本　俊之(SUGIMOTO Toshiyuki)</t>
  </si>
  <si>
    <t>確率概論</t>
  </si>
  <si>
    <t>小坂　哲夫(KOSAKA Tetsuo)</t>
  </si>
  <si>
    <t>Basic Technical Drawing</t>
  </si>
  <si>
    <t>情報・エレクトロニクス学科　（電気・電子通信コース）</t>
  </si>
  <si>
    <t>電気回路基礎</t>
  </si>
  <si>
    <t>Introductory electrical circuits</t>
  </si>
  <si>
    <t>廣瀬 文彦(Hirose Fumihiko)</t>
  </si>
  <si>
    <t>高分子・有機材料工学科，科学・バイオ工学科</t>
  </si>
  <si>
    <t>Fundamental Thermodynamics and Exercise（remedial class）</t>
  </si>
  <si>
    <t>幕田 寿典 (MAKUTA Toshinori)</t>
  </si>
  <si>
    <t>赤松 正人(AKAMATSU Masato)</t>
  </si>
  <si>
    <t>工業熱力学</t>
  </si>
  <si>
    <t>Engineering Thermodynamics</t>
  </si>
  <si>
    <t>江戸絵画の見方(文化論)</t>
  </si>
  <si>
    <t>Edo-period paintings (Culture)</t>
  </si>
  <si>
    <t>佐藤　琴（Sato Koto）</t>
  </si>
  <si>
    <t>電気回路Ⅱ演習</t>
  </si>
  <si>
    <t>Circuit Theory II and Its Exercises</t>
  </si>
  <si>
    <t>神保 雄次(JINBO Yuji)</t>
  </si>
  <si>
    <t>2年、３年、４年</t>
  </si>
  <si>
    <t>※EXCELの検索機能やフィルタ機能を利用して検索してください。</t>
    <rPh sb="7" eb="9">
      <t>ケンサク</t>
    </rPh>
    <rPh sb="9" eb="11">
      <t>キノウ</t>
    </rPh>
    <rPh sb="16" eb="18">
      <t>キノウ</t>
    </rPh>
    <rPh sb="19" eb="21">
      <t>リヨウ</t>
    </rPh>
    <rPh sb="23" eb="25">
      <t>ケンサク</t>
    </rPh>
    <phoneticPr fontId="5"/>
  </si>
  <si>
    <t>※URLの列にはOPACのリンクや電子資料へのリンクがあります。</t>
    <rPh sb="5" eb="6">
      <t>レツ</t>
    </rPh>
    <rPh sb="17" eb="19">
      <t>デンシ</t>
    </rPh>
    <rPh sb="19" eb="21">
      <t>シリョウ</t>
    </rPh>
    <phoneticPr fontId="5"/>
  </si>
  <si>
    <t>※シラバス列のセルをクリックするとシラバスのページが開きます。</t>
    <rPh sb="5" eb="6">
      <t>レツ</t>
    </rPh>
    <rPh sb="26" eb="27">
      <t>ヒラ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</si>
</sst>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scheme val="minor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Border="1" applyAlignment="1"/>
    <xf numFmtId="0" fontId="0" fillId="0" borderId="0" xfId="0" applyAlignment="1">
      <alignment vertical="center"/>
    </xf>
    <xf numFmtId="49" fontId="0" fillId="0" borderId="0" xfId="0" applyNumberFormat="1"/>
    <xf numFmtId="0" fontId="3" fillId="0" borderId="0" xfId="1"/>
    <xf numFmtId="0" fontId="0" fillId="0" borderId="0" xfId="0" applyNumberFormat="1"/>
    <xf numFmtId="0" fontId="0" fillId="0" borderId="0" xfId="0" applyFill="1"/>
    <xf numFmtId="0" fontId="4" fillId="0" borderId="0" xfId="0" applyFont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84777-8A4A-48B9-971F-38B4158E5EF9}">
  <dimension ref="A1:L1223"/>
  <sheetViews>
    <sheetView tabSelected="1" workbookViewId="0"/>
  </sheetViews>
  <sheetFormatPr defaultRowHeight="18.75" x14ac:dyDescent="0.4"/>
  <cols>
    <col min="1" max="1" width="12.25" customWidth="1"/>
    <col min="2" max="2" width="16.625" customWidth="1"/>
    <col min="3" max="3" width="15" customWidth="1"/>
    <col min="4" max="4" width="13.375" customWidth="1"/>
    <col min="5" max="6" width="11.75" customWidth="1"/>
    <col min="7" max="7" width="13.375" customWidth="1"/>
    <col min="8" max="8" width="69.875" customWidth="1"/>
    <col min="10" max="10" width="0" hidden="1" customWidth="1"/>
    <col min="11" max="11" width="11" customWidth="1"/>
  </cols>
  <sheetData>
    <row r="1" spans="1:12" x14ac:dyDescent="0.4">
      <c r="A1" s="8" t="s">
        <v>2442</v>
      </c>
    </row>
    <row r="2" spans="1:12" x14ac:dyDescent="0.4">
      <c r="A2" s="8" t="s">
        <v>2443</v>
      </c>
    </row>
    <row r="3" spans="1:12" x14ac:dyDescent="0.4">
      <c r="A3" s="8" t="s">
        <v>2444</v>
      </c>
    </row>
    <row r="5" spans="1:12" s="3" customFormat="1" x14ac:dyDescent="0.4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2" t="s">
        <v>5</v>
      </c>
      <c r="G5" s="2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</row>
    <row r="6" spans="1:12" x14ac:dyDescent="0.4">
      <c r="A6" s="4" t="s">
        <v>902</v>
      </c>
      <c r="B6" t="s">
        <v>2180</v>
      </c>
      <c r="C6" t="s">
        <v>2181</v>
      </c>
      <c r="D6" t="s">
        <v>2182</v>
      </c>
      <c r="E6" t="s">
        <v>1421</v>
      </c>
      <c r="F6" t="s">
        <v>1422</v>
      </c>
      <c r="G6" t="s">
        <v>1423</v>
      </c>
      <c r="H6" s="6" t="s">
        <v>903</v>
      </c>
      <c r="I6" s="6" t="s">
        <v>14</v>
      </c>
      <c r="J6" s="6">
        <v>896735</v>
      </c>
      <c r="K6" s="5" t="str">
        <f>HYPERLINK("https://klibs1.kj.yamagata-u.ac.jp/opac/ja/book/"&amp;J6,"OPAC")</f>
        <v>OPAC</v>
      </c>
      <c r="L6" s="5" t="str">
        <f>HYPERLINK("http://www.yamagata-u.ac.jp/gakumu/syllabus/2022/html/05_"&amp;A6,"シラバス")</f>
        <v>シラバス</v>
      </c>
    </row>
    <row r="7" spans="1:12" x14ac:dyDescent="0.4">
      <c r="A7" s="4" t="s">
        <v>12</v>
      </c>
      <c r="B7" t="s">
        <v>1418</v>
      </c>
      <c r="C7" t="s">
        <v>1419</v>
      </c>
      <c r="D7" t="s">
        <v>1420</v>
      </c>
      <c r="E7" t="s">
        <v>1421</v>
      </c>
      <c r="F7" t="s">
        <v>1422</v>
      </c>
      <c r="G7" t="s">
        <v>1423</v>
      </c>
      <c r="H7" t="s">
        <v>13</v>
      </c>
      <c r="I7" t="s">
        <v>14</v>
      </c>
      <c r="J7">
        <v>639224</v>
      </c>
      <c r="K7" s="5" t="str">
        <f>HYPERLINK("https://klibs1.kj.yamagata-u.ac.jp/opac/ja/book/"&amp;J7,"OPAC")</f>
        <v>OPAC</v>
      </c>
      <c r="L7" s="5" t="str">
        <f>HYPERLINK("http://www.yamagata-u.ac.jp/gakumu/syllabus/2022/html/05_"&amp;A7,"シラバス")</f>
        <v>シラバス</v>
      </c>
    </row>
    <row r="8" spans="1:12" x14ac:dyDescent="0.4">
      <c r="A8" s="4" t="s">
        <v>12</v>
      </c>
      <c r="B8" t="s">
        <v>1418</v>
      </c>
      <c r="C8" t="s">
        <v>1419</v>
      </c>
      <c r="D8" t="s">
        <v>1420</v>
      </c>
      <c r="E8" t="s">
        <v>1421</v>
      </c>
      <c r="F8" t="s">
        <v>1422</v>
      </c>
      <c r="G8" t="s">
        <v>1423</v>
      </c>
      <c r="H8" t="s">
        <v>15</v>
      </c>
      <c r="I8" t="s">
        <v>14</v>
      </c>
      <c r="J8">
        <v>844877</v>
      </c>
      <c r="K8" s="5" t="str">
        <f>HYPERLINK("https://klibs1.kj.yamagata-u.ac.jp/opac/ja/book/"&amp;J8,"OPAC")</f>
        <v>OPAC</v>
      </c>
      <c r="L8" s="5" t="str">
        <f>HYPERLINK("http://www.yamagata-u.ac.jp/gakumu/syllabus/2022/html/05_"&amp;A8,"シラバス")</f>
        <v>シラバス</v>
      </c>
    </row>
    <row r="9" spans="1:12" x14ac:dyDescent="0.4">
      <c r="A9" s="4" t="s">
        <v>16</v>
      </c>
      <c r="B9" t="s">
        <v>1424</v>
      </c>
      <c r="C9" t="s">
        <v>1425</v>
      </c>
      <c r="D9" t="s">
        <v>1426</v>
      </c>
      <c r="E9" t="s">
        <v>1421</v>
      </c>
      <c r="F9" t="s">
        <v>1427</v>
      </c>
      <c r="G9" t="s">
        <v>1423</v>
      </c>
      <c r="H9" t="s">
        <v>17</v>
      </c>
      <c r="I9" t="s">
        <v>14</v>
      </c>
      <c r="J9">
        <v>737176</v>
      </c>
      <c r="K9" s="5" t="str">
        <f>HYPERLINK("https://klibs1.kj.yamagata-u.ac.jp/opac/ja/book/"&amp;J9,"OPAC")</f>
        <v>OPAC</v>
      </c>
      <c r="L9" s="5" t="str">
        <f>HYPERLINK("http://www.yamagata-u.ac.jp/gakumu/syllabus/2022/html/05_"&amp;A9,"シラバス")</f>
        <v>シラバス</v>
      </c>
    </row>
    <row r="10" spans="1:12" x14ac:dyDescent="0.4">
      <c r="A10" s="4" t="s">
        <v>16</v>
      </c>
      <c r="B10" t="s">
        <v>1424</v>
      </c>
      <c r="C10" t="s">
        <v>1425</v>
      </c>
      <c r="D10" t="s">
        <v>1426</v>
      </c>
      <c r="E10" t="s">
        <v>1421</v>
      </c>
      <c r="F10" t="s">
        <v>1427</v>
      </c>
      <c r="G10" t="s">
        <v>1423</v>
      </c>
      <c r="H10" t="s">
        <v>18</v>
      </c>
      <c r="I10" t="s">
        <v>14</v>
      </c>
      <c r="J10">
        <v>885634</v>
      </c>
      <c r="K10" s="5" t="str">
        <f>HYPERLINK("https://klibs1.kj.yamagata-u.ac.jp/opac/ja/book/"&amp;J10,"OPAC")</f>
        <v>OPAC</v>
      </c>
      <c r="L10" s="5" t="str">
        <f>HYPERLINK("http://www.yamagata-u.ac.jp/gakumu/syllabus/2022/html/05_"&amp;A10,"シラバス")</f>
        <v>シラバス</v>
      </c>
    </row>
    <row r="11" spans="1:12" x14ac:dyDescent="0.4">
      <c r="A11" s="4" t="s">
        <v>16</v>
      </c>
      <c r="B11" t="s">
        <v>1424</v>
      </c>
      <c r="C11" t="s">
        <v>1425</v>
      </c>
      <c r="D11" t="s">
        <v>1426</v>
      </c>
      <c r="E11" t="s">
        <v>1421</v>
      </c>
      <c r="F11" t="s">
        <v>1427</v>
      </c>
      <c r="G11" t="s">
        <v>1423</v>
      </c>
      <c r="H11" t="s">
        <v>19</v>
      </c>
      <c r="I11" t="s">
        <v>14</v>
      </c>
      <c r="J11">
        <v>879211</v>
      </c>
      <c r="K11" s="5" t="str">
        <f>HYPERLINK("https://klibs1.kj.yamagata-u.ac.jp/opac/ja/book/"&amp;J11,"OPAC")</f>
        <v>OPAC</v>
      </c>
      <c r="L11" s="5" t="str">
        <f>HYPERLINK("http://www.yamagata-u.ac.jp/gakumu/syllabus/2022/html/05_"&amp;A11,"シラバス")</f>
        <v>シラバス</v>
      </c>
    </row>
    <row r="12" spans="1:12" x14ac:dyDescent="0.4">
      <c r="A12" s="4" t="s">
        <v>20</v>
      </c>
      <c r="B12" t="s">
        <v>1428</v>
      </c>
      <c r="C12" t="s">
        <v>1429</v>
      </c>
      <c r="D12" t="s">
        <v>1430</v>
      </c>
      <c r="E12" t="s">
        <v>1421</v>
      </c>
      <c r="F12" t="s">
        <v>1427</v>
      </c>
      <c r="G12" t="s">
        <v>1423</v>
      </c>
      <c r="H12" t="s">
        <v>21</v>
      </c>
      <c r="I12" t="s">
        <v>14</v>
      </c>
      <c r="J12">
        <v>887240</v>
      </c>
      <c r="K12" s="5" t="str">
        <f>HYPERLINK("https://klibs1.kj.yamagata-u.ac.jp/opac/ja/book/"&amp;J12,"OPAC")</f>
        <v>OPAC</v>
      </c>
      <c r="L12" s="5" t="str">
        <f>HYPERLINK("http://www.yamagata-u.ac.jp/gakumu/syllabus/2022/html/05_"&amp;A12,"シラバス")</f>
        <v>シラバス</v>
      </c>
    </row>
    <row r="13" spans="1:12" x14ac:dyDescent="0.4">
      <c r="A13" s="4" t="s">
        <v>20</v>
      </c>
      <c r="B13" t="s">
        <v>1428</v>
      </c>
      <c r="C13" t="s">
        <v>1429</v>
      </c>
      <c r="D13" t="s">
        <v>1430</v>
      </c>
      <c r="E13" t="s">
        <v>1421</v>
      </c>
      <c r="F13" t="s">
        <v>1427</v>
      </c>
      <c r="G13" t="s">
        <v>1423</v>
      </c>
      <c r="H13" t="s">
        <v>22</v>
      </c>
      <c r="I13" t="s">
        <v>14</v>
      </c>
      <c r="J13">
        <v>872867</v>
      </c>
      <c r="K13" s="5" t="str">
        <f>HYPERLINK("https://klibs1.kj.yamagata-u.ac.jp/opac/ja/book/"&amp;J13,"OPAC")</f>
        <v>OPAC</v>
      </c>
      <c r="L13" s="5" t="str">
        <f>HYPERLINK("http://www.yamagata-u.ac.jp/gakumu/syllabus/2022/html/05_"&amp;A13,"シラバス")</f>
        <v>シラバス</v>
      </c>
    </row>
    <row r="14" spans="1:12" x14ac:dyDescent="0.4">
      <c r="A14" s="4" t="s">
        <v>1104</v>
      </c>
      <c r="B14" t="s">
        <v>2341</v>
      </c>
      <c r="C14" t="s">
        <v>2342</v>
      </c>
      <c r="D14" t="s">
        <v>2279</v>
      </c>
      <c r="E14" t="s">
        <v>1421</v>
      </c>
      <c r="F14" t="s">
        <v>1427</v>
      </c>
      <c r="G14" t="s">
        <v>1423</v>
      </c>
      <c r="H14" s="6" t="s">
        <v>1105</v>
      </c>
      <c r="I14" s="6" t="s">
        <v>14</v>
      </c>
      <c r="J14" s="6">
        <v>262433</v>
      </c>
      <c r="K14" s="5" t="str">
        <f>HYPERLINK("https://klibs1.kj.yamagata-u.ac.jp/opac/ja/book/"&amp;J14,"OPAC")</f>
        <v>OPAC</v>
      </c>
      <c r="L14" s="5" t="str">
        <f>HYPERLINK("http://www.yamagata-u.ac.jp/gakumu/syllabus/2022/html/05_"&amp;A14,"シラバス")</f>
        <v>シラバス</v>
      </c>
    </row>
    <row r="15" spans="1:12" x14ac:dyDescent="0.4">
      <c r="A15" s="4" t="s">
        <v>1104</v>
      </c>
      <c r="B15" t="s">
        <v>2341</v>
      </c>
      <c r="C15" t="s">
        <v>2342</v>
      </c>
      <c r="D15" t="s">
        <v>2279</v>
      </c>
      <c r="E15" t="s">
        <v>1421</v>
      </c>
      <c r="F15" t="s">
        <v>1427</v>
      </c>
      <c r="G15" t="s">
        <v>1423</v>
      </c>
      <c r="H15" s="6" t="s">
        <v>1115</v>
      </c>
      <c r="I15" s="6" t="s">
        <v>14</v>
      </c>
      <c r="J15" s="6">
        <v>754336</v>
      </c>
      <c r="K15" s="5" t="str">
        <f>HYPERLINK("https://klibs1.kj.yamagata-u.ac.jp/opac/ja/book/"&amp;J15,"OPAC")</f>
        <v>OPAC</v>
      </c>
      <c r="L15" s="5" t="str">
        <f>HYPERLINK("http://www.yamagata-u.ac.jp/gakumu/syllabus/2022/html/05_"&amp;A15,"シラバス")</f>
        <v>シラバス</v>
      </c>
    </row>
    <row r="16" spans="1:12" x14ac:dyDescent="0.4">
      <c r="A16" s="4" t="s">
        <v>1104</v>
      </c>
      <c r="B16" t="s">
        <v>2341</v>
      </c>
      <c r="C16" t="s">
        <v>2342</v>
      </c>
      <c r="D16" t="s">
        <v>2279</v>
      </c>
      <c r="E16" t="s">
        <v>1421</v>
      </c>
      <c r="F16" t="s">
        <v>1427</v>
      </c>
      <c r="G16" t="s">
        <v>1423</v>
      </c>
      <c r="H16" s="6" t="s">
        <v>1119</v>
      </c>
      <c r="I16" s="6" t="s">
        <v>14</v>
      </c>
      <c r="J16" s="6">
        <v>680585</v>
      </c>
      <c r="K16" s="5" t="str">
        <f>HYPERLINK("https://klibs1.kj.yamagata-u.ac.jp/opac/ja/book/"&amp;J16,"OPAC")</f>
        <v>OPAC</v>
      </c>
      <c r="L16" s="5" t="str">
        <f>HYPERLINK("http://www.yamagata-u.ac.jp/gakumu/syllabus/2022/html/05_"&amp;A16,"シラバス")</f>
        <v>シラバス</v>
      </c>
    </row>
    <row r="17" spans="1:12" x14ac:dyDescent="0.4">
      <c r="A17" s="4" t="s">
        <v>1104</v>
      </c>
      <c r="B17" t="s">
        <v>2341</v>
      </c>
      <c r="C17" t="s">
        <v>2342</v>
      </c>
      <c r="D17" t="s">
        <v>2279</v>
      </c>
      <c r="E17" t="s">
        <v>1421</v>
      </c>
      <c r="F17" t="s">
        <v>1427</v>
      </c>
      <c r="G17" t="s">
        <v>1423</v>
      </c>
      <c r="H17" s="6" t="s">
        <v>1122</v>
      </c>
      <c r="I17" s="6" t="s">
        <v>14</v>
      </c>
      <c r="J17" s="6">
        <v>750627</v>
      </c>
      <c r="K17" s="5" t="str">
        <f>HYPERLINK("https://klibs1.kj.yamagata-u.ac.jp/opac/ja/book/"&amp;J17,"OPAC")</f>
        <v>OPAC</v>
      </c>
      <c r="L17" s="5" t="str">
        <f>HYPERLINK("http://www.yamagata-u.ac.jp/gakumu/syllabus/2022/html/05_"&amp;A17,"シラバス")</f>
        <v>シラバス</v>
      </c>
    </row>
    <row r="18" spans="1:12" x14ac:dyDescent="0.4">
      <c r="A18" s="4" t="s">
        <v>1104</v>
      </c>
      <c r="B18" t="s">
        <v>2341</v>
      </c>
      <c r="C18" t="s">
        <v>2342</v>
      </c>
      <c r="D18" t="s">
        <v>2279</v>
      </c>
      <c r="E18" t="s">
        <v>1421</v>
      </c>
      <c r="F18" t="s">
        <v>1427</v>
      </c>
      <c r="G18" t="s">
        <v>1423</v>
      </c>
      <c r="H18" s="6" t="s">
        <v>1130</v>
      </c>
      <c r="I18" s="6" t="s">
        <v>14</v>
      </c>
      <c r="J18" s="6">
        <v>879201</v>
      </c>
      <c r="K18" s="5" t="str">
        <f>HYPERLINK("https://klibs1.kj.yamagata-u.ac.jp/opac/ja/book/"&amp;J18,"OPAC")</f>
        <v>OPAC</v>
      </c>
      <c r="L18" s="5" t="str">
        <f>HYPERLINK("http://www.yamagata-u.ac.jp/gakumu/syllabus/2022/html/05_"&amp;A18,"シラバス")</f>
        <v>シラバス</v>
      </c>
    </row>
    <row r="19" spans="1:12" x14ac:dyDescent="0.4">
      <c r="A19" s="4" t="s">
        <v>1104</v>
      </c>
      <c r="B19" t="s">
        <v>2341</v>
      </c>
      <c r="C19" t="s">
        <v>2342</v>
      </c>
      <c r="D19" t="s">
        <v>2279</v>
      </c>
      <c r="E19" t="s">
        <v>1421</v>
      </c>
      <c r="F19" t="s">
        <v>1427</v>
      </c>
      <c r="G19" t="s">
        <v>1423</v>
      </c>
      <c r="H19" s="6" t="s">
        <v>1165</v>
      </c>
      <c r="I19" s="6" t="s">
        <v>14</v>
      </c>
      <c r="J19" s="6">
        <v>218888</v>
      </c>
      <c r="K19" s="5" t="str">
        <f>HYPERLINK("https://klibs1.kj.yamagata-u.ac.jp/opac/ja/book/"&amp;J19,"OPAC")</f>
        <v>OPAC</v>
      </c>
      <c r="L19" s="5" t="str">
        <f>HYPERLINK("http://www.yamagata-u.ac.jp/gakumu/syllabus/2022/html/05_"&amp;A19,"シラバス")</f>
        <v>シラバス</v>
      </c>
    </row>
    <row r="20" spans="1:12" x14ac:dyDescent="0.4">
      <c r="A20" s="4" t="s">
        <v>1104</v>
      </c>
      <c r="B20" t="s">
        <v>2341</v>
      </c>
      <c r="C20" t="s">
        <v>2342</v>
      </c>
      <c r="D20" t="s">
        <v>2279</v>
      </c>
      <c r="E20" t="s">
        <v>1421</v>
      </c>
      <c r="F20" t="s">
        <v>1427</v>
      </c>
      <c r="G20" t="s">
        <v>1423</v>
      </c>
      <c r="H20" s="6" t="s">
        <v>1174</v>
      </c>
      <c r="I20" s="6" t="s">
        <v>14</v>
      </c>
      <c r="J20" s="6">
        <v>757208</v>
      </c>
      <c r="K20" s="5" t="str">
        <f>HYPERLINK("https://klibs1.kj.yamagata-u.ac.jp/opac/ja/book/"&amp;J20,"OPAC")</f>
        <v>OPAC</v>
      </c>
      <c r="L20" s="5" t="str">
        <f>HYPERLINK("http://www.yamagata-u.ac.jp/gakumu/syllabus/2022/html/05_"&amp;A20,"シラバス")</f>
        <v>シラバス</v>
      </c>
    </row>
    <row r="21" spans="1:12" x14ac:dyDescent="0.4">
      <c r="A21" s="4" t="s">
        <v>1104</v>
      </c>
      <c r="B21" t="s">
        <v>2341</v>
      </c>
      <c r="C21" t="s">
        <v>2342</v>
      </c>
      <c r="D21" t="s">
        <v>2279</v>
      </c>
      <c r="E21" t="s">
        <v>1421</v>
      </c>
      <c r="F21" t="s">
        <v>1427</v>
      </c>
      <c r="G21" t="s">
        <v>1423</v>
      </c>
      <c r="H21" s="6" t="s">
        <v>1186</v>
      </c>
      <c r="I21" s="6" t="s">
        <v>14</v>
      </c>
      <c r="J21" s="6">
        <v>737171</v>
      </c>
      <c r="K21" s="5" t="str">
        <f>HYPERLINK("https://klibs1.kj.yamagata-u.ac.jp/opac/ja/book/"&amp;J21,"OPAC")</f>
        <v>OPAC</v>
      </c>
      <c r="L21" s="5" t="str">
        <f>HYPERLINK("http://www.yamagata-u.ac.jp/gakumu/syllabus/2022/html/05_"&amp;A21,"シラバス")</f>
        <v>シラバス</v>
      </c>
    </row>
    <row r="22" spans="1:12" x14ac:dyDescent="0.4">
      <c r="A22" s="4" t="s">
        <v>1104</v>
      </c>
      <c r="B22" t="s">
        <v>2341</v>
      </c>
      <c r="C22" t="s">
        <v>2342</v>
      </c>
      <c r="D22" t="s">
        <v>2279</v>
      </c>
      <c r="E22" t="s">
        <v>1421</v>
      </c>
      <c r="F22" t="s">
        <v>1427</v>
      </c>
      <c r="G22" t="s">
        <v>1423</v>
      </c>
      <c r="H22" s="6" t="s">
        <v>1187</v>
      </c>
      <c r="I22" s="6" t="s">
        <v>14</v>
      </c>
      <c r="J22" s="6">
        <v>878955</v>
      </c>
      <c r="K22" s="5" t="str">
        <f>HYPERLINK("https://klibs1.kj.yamagata-u.ac.jp/opac/ja/book/"&amp;J22,"OPAC")</f>
        <v>OPAC</v>
      </c>
      <c r="L22" s="5" t="str">
        <f>HYPERLINK("http://www.yamagata-u.ac.jp/gakumu/syllabus/2022/html/05_"&amp;A22,"シラバス")</f>
        <v>シラバス</v>
      </c>
    </row>
    <row r="23" spans="1:12" x14ac:dyDescent="0.4">
      <c r="A23" s="4" t="s">
        <v>1104</v>
      </c>
      <c r="B23" t="s">
        <v>2341</v>
      </c>
      <c r="C23" t="s">
        <v>2342</v>
      </c>
      <c r="D23" t="s">
        <v>2279</v>
      </c>
      <c r="E23" t="s">
        <v>1421</v>
      </c>
      <c r="F23" t="s">
        <v>1427</v>
      </c>
      <c r="G23" t="s">
        <v>1423</v>
      </c>
      <c r="H23" s="6" t="s">
        <v>1237</v>
      </c>
      <c r="I23" s="6" t="s">
        <v>14</v>
      </c>
      <c r="J23" s="6">
        <v>536299</v>
      </c>
      <c r="K23" s="5" t="str">
        <f>HYPERLINK("https://klibs1.kj.yamagata-u.ac.jp/opac/ja/book/"&amp;J23,"OPAC")</f>
        <v>OPAC</v>
      </c>
      <c r="L23" s="5" t="str">
        <f>HYPERLINK("http://www.yamagata-u.ac.jp/gakumu/syllabus/2022/html/05_"&amp;A23,"シラバス")</f>
        <v>シラバス</v>
      </c>
    </row>
    <row r="24" spans="1:12" x14ac:dyDescent="0.4">
      <c r="A24" s="4" t="s">
        <v>1104</v>
      </c>
      <c r="B24" t="s">
        <v>2341</v>
      </c>
      <c r="C24" t="s">
        <v>2342</v>
      </c>
      <c r="D24" t="s">
        <v>2279</v>
      </c>
      <c r="E24" t="s">
        <v>1421</v>
      </c>
      <c r="F24" t="s">
        <v>1427</v>
      </c>
      <c r="G24" t="s">
        <v>1423</v>
      </c>
      <c r="H24" s="6" t="s">
        <v>1265</v>
      </c>
      <c r="I24" s="6" t="s">
        <v>14</v>
      </c>
      <c r="J24" s="6">
        <v>764001</v>
      </c>
      <c r="K24" s="5" t="str">
        <f>HYPERLINK("https://klibs1.kj.yamagata-u.ac.jp/opac/ja/book/"&amp;J24,"OPAC")</f>
        <v>OPAC</v>
      </c>
      <c r="L24" s="5" t="str">
        <f>HYPERLINK("http://www.yamagata-u.ac.jp/gakumu/syllabus/2022/html/05_"&amp;A24,"シラバス")</f>
        <v>シラバス</v>
      </c>
    </row>
    <row r="25" spans="1:12" x14ac:dyDescent="0.4">
      <c r="A25" s="4" t="s">
        <v>1104</v>
      </c>
      <c r="B25" t="s">
        <v>2341</v>
      </c>
      <c r="C25" t="s">
        <v>2342</v>
      </c>
      <c r="D25" t="s">
        <v>2279</v>
      </c>
      <c r="E25" t="s">
        <v>1421</v>
      </c>
      <c r="F25" t="s">
        <v>1427</v>
      </c>
      <c r="G25" t="s">
        <v>1423</v>
      </c>
      <c r="H25" s="6" t="s">
        <v>1284</v>
      </c>
      <c r="I25" s="6" t="s">
        <v>14</v>
      </c>
      <c r="J25" s="6">
        <v>792081</v>
      </c>
      <c r="K25" s="5" t="str">
        <f>HYPERLINK("https://klibs1.kj.yamagata-u.ac.jp/opac/ja/book/"&amp;J25,"OPAC")</f>
        <v>OPAC</v>
      </c>
      <c r="L25" s="5" t="str">
        <f>HYPERLINK("http://www.yamagata-u.ac.jp/gakumu/syllabus/2022/html/05_"&amp;A25,"シラバス")</f>
        <v>シラバス</v>
      </c>
    </row>
    <row r="26" spans="1:12" x14ac:dyDescent="0.4">
      <c r="A26" s="4" t="s">
        <v>1104</v>
      </c>
      <c r="B26" t="s">
        <v>2341</v>
      </c>
      <c r="C26" t="s">
        <v>2342</v>
      </c>
      <c r="D26" t="s">
        <v>2279</v>
      </c>
      <c r="E26" t="s">
        <v>1421</v>
      </c>
      <c r="F26" t="s">
        <v>1427</v>
      </c>
      <c r="G26" t="s">
        <v>1423</v>
      </c>
      <c r="H26" s="6" t="s">
        <v>1322</v>
      </c>
      <c r="I26" s="6" t="s">
        <v>14</v>
      </c>
      <c r="J26" s="6">
        <v>262287</v>
      </c>
      <c r="K26" s="5" t="str">
        <f>HYPERLINK("https://klibs1.kj.yamagata-u.ac.jp/opac/ja/book/"&amp;J26,"OPAC")</f>
        <v>OPAC</v>
      </c>
      <c r="L26" s="5" t="str">
        <f>HYPERLINK("http://www.yamagata-u.ac.jp/gakumu/syllabus/2022/html/05_"&amp;A26,"シラバス")</f>
        <v>シラバス</v>
      </c>
    </row>
    <row r="27" spans="1:12" x14ac:dyDescent="0.4">
      <c r="A27" s="4" t="s">
        <v>1104</v>
      </c>
      <c r="B27" t="s">
        <v>2341</v>
      </c>
      <c r="C27" t="s">
        <v>2342</v>
      </c>
      <c r="D27" t="s">
        <v>2279</v>
      </c>
      <c r="E27" t="s">
        <v>1421</v>
      </c>
      <c r="F27" t="s">
        <v>1427</v>
      </c>
      <c r="G27" t="s">
        <v>1423</v>
      </c>
      <c r="H27" s="6" t="s">
        <v>1323</v>
      </c>
      <c r="I27" s="6" t="s">
        <v>14</v>
      </c>
      <c r="J27" s="6">
        <v>256169</v>
      </c>
      <c r="K27" s="5" t="str">
        <f>HYPERLINK("https://klibs1.kj.yamagata-u.ac.jp/opac/ja/book/"&amp;J27,"OPAC")</f>
        <v>OPAC</v>
      </c>
      <c r="L27" s="5" t="str">
        <f>HYPERLINK("http://www.yamagata-u.ac.jp/gakumu/syllabus/2022/html/05_"&amp;A27,"シラバス")</f>
        <v>シラバス</v>
      </c>
    </row>
    <row r="28" spans="1:12" x14ac:dyDescent="0.4">
      <c r="A28" s="4" t="s">
        <v>1104</v>
      </c>
      <c r="B28" t="s">
        <v>2341</v>
      </c>
      <c r="C28" t="s">
        <v>2342</v>
      </c>
      <c r="D28" t="s">
        <v>2279</v>
      </c>
      <c r="E28" t="s">
        <v>1421</v>
      </c>
      <c r="F28" t="s">
        <v>1427</v>
      </c>
      <c r="G28" t="s">
        <v>1423</v>
      </c>
      <c r="H28" s="6" t="s">
        <v>1363</v>
      </c>
      <c r="I28" s="6" t="s">
        <v>14</v>
      </c>
      <c r="J28" s="6">
        <v>287508</v>
      </c>
      <c r="K28" s="5" t="str">
        <f>HYPERLINK("https://klibs1.kj.yamagata-u.ac.jp/opac/ja/book/"&amp;J28,"OPAC")</f>
        <v>OPAC</v>
      </c>
      <c r="L28" s="5" t="str">
        <f>HYPERLINK("http://www.yamagata-u.ac.jp/gakumu/syllabus/2022/html/05_"&amp;A28,"シラバス")</f>
        <v>シラバス</v>
      </c>
    </row>
    <row r="29" spans="1:12" x14ac:dyDescent="0.4">
      <c r="A29" s="4" t="s">
        <v>1104</v>
      </c>
      <c r="B29" t="s">
        <v>2341</v>
      </c>
      <c r="C29" t="s">
        <v>2342</v>
      </c>
      <c r="D29" t="s">
        <v>2279</v>
      </c>
      <c r="E29" t="s">
        <v>1421</v>
      </c>
      <c r="F29" t="s">
        <v>1427</v>
      </c>
      <c r="G29" t="s">
        <v>1423</v>
      </c>
      <c r="H29" s="6" t="s">
        <v>1412</v>
      </c>
      <c r="I29" s="6" t="s">
        <v>14</v>
      </c>
      <c r="J29" s="6">
        <v>768192</v>
      </c>
      <c r="K29" s="5" t="str">
        <f>HYPERLINK("https://klibs1.kj.yamagata-u.ac.jp/opac/ja/book/"&amp;J29,"OPAC")</f>
        <v>OPAC</v>
      </c>
      <c r="L29" s="5" t="str">
        <f>HYPERLINK("http://www.yamagata-u.ac.jp/gakumu/syllabus/2022/html/05_"&amp;A29,"シラバス")</f>
        <v>シラバス</v>
      </c>
    </row>
    <row r="30" spans="1:12" x14ac:dyDescent="0.4">
      <c r="A30" s="4" t="s">
        <v>23</v>
      </c>
      <c r="B30" t="s">
        <v>1431</v>
      </c>
      <c r="C30" t="s">
        <v>1432</v>
      </c>
      <c r="D30" t="s">
        <v>1433</v>
      </c>
      <c r="E30" t="s">
        <v>1421</v>
      </c>
      <c r="F30" t="s">
        <v>1427</v>
      </c>
      <c r="G30" t="s">
        <v>1423</v>
      </c>
      <c r="H30" t="s">
        <v>24</v>
      </c>
      <c r="I30" t="s">
        <v>14</v>
      </c>
      <c r="J30">
        <v>890554</v>
      </c>
      <c r="K30" s="5" t="str">
        <f>HYPERLINK("https://klibs1.kj.yamagata-u.ac.jp/opac/ja/book/"&amp;J30,"OPAC")</f>
        <v>OPAC</v>
      </c>
      <c r="L30" s="5" t="str">
        <f>HYPERLINK("http://www.yamagata-u.ac.jp/gakumu/syllabus/2022/html/05_"&amp;A30,"シラバス")</f>
        <v>シラバス</v>
      </c>
    </row>
    <row r="31" spans="1:12" x14ac:dyDescent="0.4">
      <c r="A31" s="4" t="s">
        <v>23</v>
      </c>
      <c r="B31" t="s">
        <v>1431</v>
      </c>
      <c r="C31" t="s">
        <v>1432</v>
      </c>
      <c r="D31" t="s">
        <v>1433</v>
      </c>
      <c r="E31" t="s">
        <v>1421</v>
      </c>
      <c r="F31" t="s">
        <v>1427</v>
      </c>
      <c r="G31" t="s">
        <v>1423</v>
      </c>
      <c r="H31" t="s">
        <v>25</v>
      </c>
      <c r="I31" t="s">
        <v>14</v>
      </c>
      <c r="J31">
        <v>139302</v>
      </c>
      <c r="K31" s="5" t="str">
        <f>HYPERLINK("https://klibs1.kj.yamagata-u.ac.jp/opac/ja/book/"&amp;J31,"OPAC")</f>
        <v>OPAC</v>
      </c>
      <c r="L31" s="5" t="str">
        <f>HYPERLINK("http://www.yamagata-u.ac.jp/gakumu/syllabus/2022/html/05_"&amp;A31,"シラバス")</f>
        <v>シラバス</v>
      </c>
    </row>
    <row r="32" spans="1:12" x14ac:dyDescent="0.4">
      <c r="A32" s="4" t="s">
        <v>26</v>
      </c>
      <c r="B32" t="s">
        <v>1434</v>
      </c>
      <c r="C32" t="s">
        <v>1435</v>
      </c>
      <c r="D32" t="s">
        <v>1436</v>
      </c>
      <c r="E32" t="s">
        <v>1421</v>
      </c>
      <c r="F32" t="s">
        <v>1427</v>
      </c>
      <c r="G32" t="s">
        <v>1423</v>
      </c>
      <c r="H32" t="s">
        <v>27</v>
      </c>
      <c r="I32" t="s">
        <v>14</v>
      </c>
      <c r="J32">
        <v>768174</v>
      </c>
      <c r="K32" s="5" t="str">
        <f>HYPERLINK("https://klibs1.kj.yamagata-u.ac.jp/opac/ja/book/"&amp;J32,"OPAC")</f>
        <v>OPAC</v>
      </c>
      <c r="L32" s="5" t="str">
        <f>HYPERLINK("http://www.yamagata-u.ac.jp/gakumu/syllabus/2022/html/05_"&amp;A32,"シラバス")</f>
        <v>シラバス</v>
      </c>
    </row>
    <row r="33" spans="1:12" x14ac:dyDescent="0.4">
      <c r="A33" s="4" t="s">
        <v>28</v>
      </c>
      <c r="B33" t="s">
        <v>1437</v>
      </c>
      <c r="C33" t="s">
        <v>1438</v>
      </c>
      <c r="D33" t="s">
        <v>1439</v>
      </c>
      <c r="E33" t="s">
        <v>1440</v>
      </c>
      <c r="F33" t="s">
        <v>1422</v>
      </c>
      <c r="G33" t="s">
        <v>1441</v>
      </c>
      <c r="H33" t="s">
        <v>29</v>
      </c>
      <c r="I33" t="s">
        <v>14</v>
      </c>
      <c r="J33">
        <v>639189</v>
      </c>
      <c r="K33" s="5" t="str">
        <f>HYPERLINK("https://klibs1.kj.yamagata-u.ac.jp/opac/ja/book/"&amp;J33,"OPAC")</f>
        <v>OPAC</v>
      </c>
      <c r="L33" s="5" t="str">
        <f>HYPERLINK("http://www.yamagata-u.ac.jp/gakumu/syllabus/2022/html/05_"&amp;A33,"シラバス")</f>
        <v>シラバス</v>
      </c>
    </row>
    <row r="34" spans="1:12" x14ac:dyDescent="0.4">
      <c r="A34" s="4" t="s">
        <v>30</v>
      </c>
      <c r="B34" t="s">
        <v>1437</v>
      </c>
      <c r="C34" t="s">
        <v>1438</v>
      </c>
      <c r="D34" t="s">
        <v>1442</v>
      </c>
      <c r="E34" t="s">
        <v>1440</v>
      </c>
      <c r="F34" t="s">
        <v>1422</v>
      </c>
      <c r="G34" t="s">
        <v>1443</v>
      </c>
      <c r="H34" t="s">
        <v>31</v>
      </c>
      <c r="I34" t="s">
        <v>14</v>
      </c>
      <c r="J34">
        <v>207005</v>
      </c>
      <c r="K34" s="5" t="str">
        <f>HYPERLINK("https://klibs1.kj.yamagata-u.ac.jp/opac/ja/book/"&amp;J34,"OPAC")</f>
        <v>OPAC</v>
      </c>
      <c r="L34" s="5" t="str">
        <f>HYPERLINK("http://www.yamagata-u.ac.jp/gakumu/syllabus/2022/html/05_"&amp;A34,"シラバス")</f>
        <v>シラバス</v>
      </c>
    </row>
    <row r="35" spans="1:12" x14ac:dyDescent="0.4">
      <c r="A35" s="4" t="s">
        <v>30</v>
      </c>
      <c r="B35" t="s">
        <v>1437</v>
      </c>
      <c r="C35" t="s">
        <v>1438</v>
      </c>
      <c r="D35" t="s">
        <v>1442</v>
      </c>
      <c r="E35" t="s">
        <v>1440</v>
      </c>
      <c r="F35" t="s">
        <v>1422</v>
      </c>
      <c r="G35" t="s">
        <v>1443</v>
      </c>
      <c r="H35" t="s">
        <v>32</v>
      </c>
      <c r="I35" t="s">
        <v>14</v>
      </c>
      <c r="J35">
        <v>883152</v>
      </c>
      <c r="K35" s="5" t="str">
        <f>HYPERLINK("https://klibs1.kj.yamagata-u.ac.jp/opac/ja/book/"&amp;J35,"OPAC")</f>
        <v>OPAC</v>
      </c>
      <c r="L35" s="5" t="str">
        <f>HYPERLINK("http://www.yamagata-u.ac.jp/gakumu/syllabus/2022/html/05_"&amp;A35,"シラバス")</f>
        <v>シラバス</v>
      </c>
    </row>
    <row r="36" spans="1:12" x14ac:dyDescent="0.4">
      <c r="A36" s="4" t="s">
        <v>30</v>
      </c>
      <c r="B36" t="s">
        <v>1437</v>
      </c>
      <c r="C36" t="s">
        <v>1438</v>
      </c>
      <c r="D36" t="s">
        <v>1442</v>
      </c>
      <c r="E36" t="s">
        <v>1440</v>
      </c>
      <c r="F36" t="s">
        <v>1422</v>
      </c>
      <c r="G36" t="s">
        <v>1443</v>
      </c>
      <c r="H36" t="s">
        <v>33</v>
      </c>
      <c r="I36" t="s">
        <v>14</v>
      </c>
      <c r="J36">
        <v>890559</v>
      </c>
      <c r="K36" s="5" t="str">
        <f>HYPERLINK("https://klibs1.kj.yamagata-u.ac.jp/opac/ja/book/"&amp;J36,"OPAC")</f>
        <v>OPAC</v>
      </c>
      <c r="L36" s="5" t="str">
        <f>HYPERLINK("http://www.yamagata-u.ac.jp/gakumu/syllabus/2022/html/05_"&amp;A36,"シラバス")</f>
        <v>シラバス</v>
      </c>
    </row>
    <row r="37" spans="1:12" x14ac:dyDescent="0.4">
      <c r="A37" s="4" t="s">
        <v>1378</v>
      </c>
      <c r="B37" t="s">
        <v>1437</v>
      </c>
      <c r="C37" t="s">
        <v>1438</v>
      </c>
      <c r="D37" t="s">
        <v>2440</v>
      </c>
      <c r="E37" t="s">
        <v>1440</v>
      </c>
      <c r="F37" t="s">
        <v>1422</v>
      </c>
      <c r="G37" t="s">
        <v>1486</v>
      </c>
      <c r="H37" s="6" t="s">
        <v>1379</v>
      </c>
      <c r="I37" s="6" t="s">
        <v>87</v>
      </c>
      <c r="J37" s="6" t="e">
        <v>#N/A</v>
      </c>
      <c r="K37" s="5"/>
      <c r="L37" s="5" t="str">
        <f>HYPERLINK("http://www.yamagata-u.ac.jp/gakumu/syllabus/2022/html/05_"&amp;A37,"シラバス")</f>
        <v>シラバス</v>
      </c>
    </row>
    <row r="38" spans="1:12" x14ac:dyDescent="0.4">
      <c r="A38" s="4" t="s">
        <v>1378</v>
      </c>
      <c r="B38" t="s">
        <v>1437</v>
      </c>
      <c r="C38" t="s">
        <v>1438</v>
      </c>
      <c r="D38" t="s">
        <v>2440</v>
      </c>
      <c r="E38" t="s">
        <v>1440</v>
      </c>
      <c r="F38" t="s">
        <v>1422</v>
      </c>
      <c r="G38" t="s">
        <v>1486</v>
      </c>
      <c r="H38" s="6" t="s">
        <v>1410</v>
      </c>
      <c r="I38" s="6" t="s">
        <v>14</v>
      </c>
      <c r="J38" s="6">
        <v>639189</v>
      </c>
      <c r="K38" s="5" t="str">
        <f>HYPERLINK("https://klibs1.kj.yamagata-u.ac.jp/opac/ja/book/"&amp;J38,"OPAC")</f>
        <v>OPAC</v>
      </c>
      <c r="L38" s="5" t="str">
        <f>HYPERLINK("http://www.yamagata-u.ac.jp/gakumu/syllabus/2022/html/05_"&amp;A38,"シラバス")</f>
        <v>シラバス</v>
      </c>
    </row>
    <row r="39" spans="1:12" x14ac:dyDescent="0.4">
      <c r="A39" s="4" t="s">
        <v>1378</v>
      </c>
      <c r="B39" t="s">
        <v>1437</v>
      </c>
      <c r="C39" t="s">
        <v>1438</v>
      </c>
      <c r="D39" t="s">
        <v>2440</v>
      </c>
      <c r="E39" t="s">
        <v>1440</v>
      </c>
      <c r="F39" t="s">
        <v>1422</v>
      </c>
      <c r="G39" t="s">
        <v>1486</v>
      </c>
      <c r="H39" s="6" t="s">
        <v>1417</v>
      </c>
      <c r="I39" s="6" t="s">
        <v>14</v>
      </c>
      <c r="J39" s="6">
        <v>883027</v>
      </c>
      <c r="K39" s="5" t="str">
        <f>HYPERLINK("https://klibs1.kj.yamagata-u.ac.jp/opac/ja/book/"&amp;J39,"OPAC")</f>
        <v>OPAC</v>
      </c>
      <c r="L39" s="5" t="str">
        <f>HYPERLINK("http://www.yamagata-u.ac.jp/gakumu/syllabus/2022/html/05_"&amp;A39,"シラバス")</f>
        <v>シラバス</v>
      </c>
    </row>
    <row r="40" spans="1:12" x14ac:dyDescent="0.4">
      <c r="A40" s="4" t="s">
        <v>34</v>
      </c>
      <c r="B40" t="s">
        <v>1437</v>
      </c>
      <c r="C40" t="s">
        <v>1438</v>
      </c>
      <c r="D40" t="s">
        <v>1439</v>
      </c>
      <c r="E40" t="s">
        <v>1440</v>
      </c>
      <c r="F40" t="s">
        <v>1422</v>
      </c>
      <c r="G40" t="s">
        <v>1444</v>
      </c>
      <c r="H40" t="s">
        <v>29</v>
      </c>
      <c r="I40" t="s">
        <v>14</v>
      </c>
      <c r="J40">
        <v>639189</v>
      </c>
      <c r="K40" s="5" t="str">
        <f>HYPERLINK("https://klibs1.kj.yamagata-u.ac.jp/opac/ja/book/"&amp;J40,"OPAC")</f>
        <v>OPAC</v>
      </c>
      <c r="L40" s="5" t="str">
        <f>HYPERLINK("http://www.yamagata-u.ac.jp/gakumu/syllabus/2022/html/05_"&amp;A40,"シラバス")</f>
        <v>シラバス</v>
      </c>
    </row>
    <row r="41" spans="1:12" x14ac:dyDescent="0.4">
      <c r="A41" s="4" t="s">
        <v>35</v>
      </c>
      <c r="B41" t="s">
        <v>1437</v>
      </c>
      <c r="C41" t="s">
        <v>1438</v>
      </c>
      <c r="D41" t="s">
        <v>1442</v>
      </c>
      <c r="E41" t="s">
        <v>1440</v>
      </c>
      <c r="F41" t="s">
        <v>1422</v>
      </c>
      <c r="G41" t="s">
        <v>1445</v>
      </c>
      <c r="H41" t="s">
        <v>31</v>
      </c>
      <c r="I41" t="s">
        <v>14</v>
      </c>
      <c r="J41">
        <v>207005</v>
      </c>
      <c r="K41" s="5" t="str">
        <f>HYPERLINK("https://klibs1.kj.yamagata-u.ac.jp/opac/ja/book/"&amp;J41,"OPAC")</f>
        <v>OPAC</v>
      </c>
      <c r="L41" s="5" t="str">
        <f>HYPERLINK("http://www.yamagata-u.ac.jp/gakumu/syllabus/2022/html/05_"&amp;A41,"シラバス")</f>
        <v>シラバス</v>
      </c>
    </row>
    <row r="42" spans="1:12" x14ac:dyDescent="0.4">
      <c r="A42" s="4" t="s">
        <v>35</v>
      </c>
      <c r="B42" t="s">
        <v>1437</v>
      </c>
      <c r="C42" t="s">
        <v>1438</v>
      </c>
      <c r="D42" t="s">
        <v>1442</v>
      </c>
      <c r="E42" t="s">
        <v>1440</v>
      </c>
      <c r="F42" t="s">
        <v>1422</v>
      </c>
      <c r="G42" t="s">
        <v>1445</v>
      </c>
      <c r="H42" t="s">
        <v>32</v>
      </c>
      <c r="I42" t="s">
        <v>14</v>
      </c>
      <c r="J42">
        <v>883152</v>
      </c>
      <c r="K42" s="5" t="str">
        <f>HYPERLINK("https://klibs1.kj.yamagata-u.ac.jp/opac/ja/book/"&amp;J42,"OPAC")</f>
        <v>OPAC</v>
      </c>
      <c r="L42" s="5" t="str">
        <f>HYPERLINK("http://www.yamagata-u.ac.jp/gakumu/syllabus/2022/html/05_"&amp;A42,"シラバス")</f>
        <v>シラバス</v>
      </c>
    </row>
    <row r="43" spans="1:12" x14ac:dyDescent="0.4">
      <c r="A43" s="4" t="s">
        <v>35</v>
      </c>
      <c r="B43" t="s">
        <v>1437</v>
      </c>
      <c r="C43" t="s">
        <v>1438</v>
      </c>
      <c r="D43" t="s">
        <v>1442</v>
      </c>
      <c r="E43" t="s">
        <v>1440</v>
      </c>
      <c r="F43" t="s">
        <v>1422</v>
      </c>
      <c r="G43" t="s">
        <v>1445</v>
      </c>
      <c r="H43" t="s">
        <v>33</v>
      </c>
      <c r="I43" t="s">
        <v>14</v>
      </c>
      <c r="J43">
        <v>890559</v>
      </c>
      <c r="K43" s="5" t="str">
        <f>HYPERLINK("https://klibs1.kj.yamagata-u.ac.jp/opac/ja/book/"&amp;J43,"OPAC")</f>
        <v>OPAC</v>
      </c>
      <c r="L43" s="5" t="str">
        <f>HYPERLINK("http://www.yamagata-u.ac.jp/gakumu/syllabus/2022/html/05_"&amp;A43,"シラバス")</f>
        <v>シラバス</v>
      </c>
    </row>
    <row r="44" spans="1:12" x14ac:dyDescent="0.4">
      <c r="A44" s="4" t="s">
        <v>36</v>
      </c>
      <c r="B44" t="s">
        <v>1437</v>
      </c>
      <c r="C44" t="s">
        <v>1438</v>
      </c>
      <c r="D44" t="s">
        <v>1446</v>
      </c>
      <c r="E44" t="s">
        <v>1440</v>
      </c>
      <c r="F44" t="s">
        <v>1422</v>
      </c>
      <c r="G44" t="s">
        <v>1447</v>
      </c>
      <c r="H44" t="s">
        <v>37</v>
      </c>
      <c r="I44" t="s">
        <v>14</v>
      </c>
      <c r="J44">
        <v>639189</v>
      </c>
      <c r="K44" s="5" t="str">
        <f>HYPERLINK("https://klibs1.kj.yamagata-u.ac.jp/opac/ja/book/"&amp;J44,"OPAC")</f>
        <v>OPAC</v>
      </c>
      <c r="L44" s="5" t="str">
        <f>HYPERLINK("http://www.yamagata-u.ac.jp/gakumu/syllabus/2022/html/05_"&amp;A44,"シラバス")</f>
        <v>シラバス</v>
      </c>
    </row>
    <row r="45" spans="1:12" x14ac:dyDescent="0.4">
      <c r="A45" s="4" t="s">
        <v>38</v>
      </c>
      <c r="B45" t="s">
        <v>1448</v>
      </c>
      <c r="C45" t="s">
        <v>1449</v>
      </c>
      <c r="D45" t="s">
        <v>1439</v>
      </c>
      <c r="E45" t="s">
        <v>1440</v>
      </c>
      <c r="F45" t="s">
        <v>1422</v>
      </c>
      <c r="G45" t="s">
        <v>1441</v>
      </c>
      <c r="H45" t="s">
        <v>39</v>
      </c>
      <c r="I45" t="s">
        <v>14</v>
      </c>
      <c r="J45">
        <v>879359</v>
      </c>
      <c r="K45" s="5" t="str">
        <f>HYPERLINK("https://klibs1.kj.yamagata-u.ac.jp/opac/ja/book/"&amp;J45,"OPAC")</f>
        <v>OPAC</v>
      </c>
      <c r="L45" s="5" t="str">
        <f>HYPERLINK("http://www.yamagata-u.ac.jp/gakumu/syllabus/2022/html/05_"&amp;A45,"シラバス")</f>
        <v>シラバス</v>
      </c>
    </row>
    <row r="46" spans="1:12" x14ac:dyDescent="0.4">
      <c r="A46" s="4" t="s">
        <v>40</v>
      </c>
      <c r="B46" t="s">
        <v>1448</v>
      </c>
      <c r="C46" t="s">
        <v>1450</v>
      </c>
      <c r="D46" t="s">
        <v>1451</v>
      </c>
      <c r="E46" t="s">
        <v>1440</v>
      </c>
      <c r="F46" t="s">
        <v>1422</v>
      </c>
      <c r="G46" t="s">
        <v>1443</v>
      </c>
      <c r="H46" t="s">
        <v>41</v>
      </c>
      <c r="I46" t="s">
        <v>14</v>
      </c>
      <c r="J46">
        <v>879359</v>
      </c>
      <c r="K46" s="5" t="str">
        <f>HYPERLINK("https://klibs1.kj.yamagata-u.ac.jp/opac/ja/book/"&amp;J46,"OPAC")</f>
        <v>OPAC</v>
      </c>
      <c r="L46" s="5" t="str">
        <f>HYPERLINK("http://www.yamagata-u.ac.jp/gakumu/syllabus/2022/html/05_"&amp;A46,"シラバス")</f>
        <v>シラバス</v>
      </c>
    </row>
    <row r="47" spans="1:12" x14ac:dyDescent="0.4">
      <c r="A47" s="4" t="s">
        <v>1211</v>
      </c>
      <c r="B47" t="s">
        <v>1448</v>
      </c>
      <c r="C47" t="s">
        <v>1449</v>
      </c>
      <c r="D47" t="s">
        <v>1439</v>
      </c>
      <c r="E47" t="s">
        <v>1440</v>
      </c>
      <c r="F47" t="s">
        <v>1422</v>
      </c>
      <c r="G47" t="s">
        <v>1444</v>
      </c>
      <c r="H47" s="6" t="s">
        <v>39</v>
      </c>
      <c r="I47" s="6" t="s">
        <v>14</v>
      </c>
      <c r="J47" s="6">
        <v>879359</v>
      </c>
      <c r="K47" s="5" t="str">
        <f>HYPERLINK("https://klibs1.kj.yamagata-u.ac.jp/opac/ja/book/"&amp;J47,"OPAC")</f>
        <v>OPAC</v>
      </c>
      <c r="L47" s="5" t="str">
        <f>HYPERLINK("http://www.yamagata-u.ac.jp/gakumu/syllabus/2022/html/05_"&amp;A47,"シラバス")</f>
        <v>シラバス</v>
      </c>
    </row>
    <row r="48" spans="1:12" x14ac:dyDescent="0.4">
      <c r="A48" s="4" t="s">
        <v>42</v>
      </c>
      <c r="B48" t="s">
        <v>1448</v>
      </c>
      <c r="C48" t="s">
        <v>1449</v>
      </c>
      <c r="D48" t="s">
        <v>1452</v>
      </c>
      <c r="E48" t="s">
        <v>1440</v>
      </c>
      <c r="F48" t="s">
        <v>1422</v>
      </c>
      <c r="G48" t="s">
        <v>1444</v>
      </c>
      <c r="H48" t="s">
        <v>43</v>
      </c>
      <c r="I48" t="s">
        <v>14</v>
      </c>
      <c r="J48">
        <v>879359</v>
      </c>
      <c r="K48" s="5" t="str">
        <f>HYPERLINK("https://klibs1.kj.yamagata-u.ac.jp/opac/ja/book/"&amp;J48,"OPAC")</f>
        <v>OPAC</v>
      </c>
      <c r="L48" s="5" t="str">
        <f>HYPERLINK("http://www.yamagata-u.ac.jp/gakumu/syllabus/2022/html/05_"&amp;A48,"シラバス")</f>
        <v>シラバス</v>
      </c>
    </row>
    <row r="49" spans="1:12" x14ac:dyDescent="0.4">
      <c r="A49" s="4" t="s">
        <v>44</v>
      </c>
      <c r="B49" t="s">
        <v>1448</v>
      </c>
      <c r="C49" t="s">
        <v>1449</v>
      </c>
      <c r="D49" t="s">
        <v>1453</v>
      </c>
      <c r="E49" t="s">
        <v>1440</v>
      </c>
      <c r="F49" t="s">
        <v>1422</v>
      </c>
      <c r="G49" t="s">
        <v>1454</v>
      </c>
      <c r="H49" t="s">
        <v>45</v>
      </c>
      <c r="I49" t="s">
        <v>14</v>
      </c>
      <c r="J49">
        <v>879359</v>
      </c>
      <c r="K49" s="5" t="str">
        <f>HYPERLINK("https://klibs1.kj.yamagata-u.ac.jp/opac/ja/book/"&amp;J49,"OPAC")</f>
        <v>OPAC</v>
      </c>
      <c r="L49" s="5" t="str">
        <f>HYPERLINK("http://www.yamagata-u.ac.jp/gakumu/syllabus/2022/html/05_"&amp;A49,"シラバス")</f>
        <v>シラバス</v>
      </c>
    </row>
    <row r="50" spans="1:12" x14ac:dyDescent="0.4">
      <c r="A50" s="4" t="s">
        <v>46</v>
      </c>
      <c r="B50" t="s">
        <v>1455</v>
      </c>
      <c r="C50" t="s">
        <v>1456</v>
      </c>
      <c r="D50" t="s">
        <v>1457</v>
      </c>
      <c r="E50" t="s">
        <v>1440</v>
      </c>
      <c r="F50" t="s">
        <v>1422</v>
      </c>
      <c r="G50" t="s">
        <v>1458</v>
      </c>
      <c r="H50" t="s">
        <v>47</v>
      </c>
      <c r="I50" t="s">
        <v>14</v>
      </c>
      <c r="J50">
        <v>536299</v>
      </c>
      <c r="K50" s="5" t="str">
        <f>HYPERLINK("https://klibs1.kj.yamagata-u.ac.jp/opac/ja/book/"&amp;J50,"OPAC")</f>
        <v>OPAC</v>
      </c>
      <c r="L50" s="5" t="str">
        <f>HYPERLINK("http://www.yamagata-u.ac.jp/gakumu/syllabus/2022/html/05_"&amp;A50,"シラバス")</f>
        <v>シラバス</v>
      </c>
    </row>
    <row r="51" spans="1:12" x14ac:dyDescent="0.4">
      <c r="A51" s="4" t="s">
        <v>46</v>
      </c>
      <c r="B51" t="s">
        <v>1455</v>
      </c>
      <c r="C51" t="s">
        <v>1456</v>
      </c>
      <c r="D51" t="s">
        <v>1457</v>
      </c>
      <c r="E51" t="s">
        <v>1440</v>
      </c>
      <c r="F51" t="s">
        <v>1422</v>
      </c>
      <c r="G51" t="s">
        <v>1458</v>
      </c>
      <c r="H51" t="s">
        <v>48</v>
      </c>
      <c r="I51" t="s">
        <v>14</v>
      </c>
      <c r="J51">
        <v>798714</v>
      </c>
      <c r="K51" s="5" t="str">
        <f>HYPERLINK("https://klibs1.kj.yamagata-u.ac.jp/opac/ja/book/"&amp;J51,"OPAC")</f>
        <v>OPAC</v>
      </c>
      <c r="L51" s="5" t="str">
        <f>HYPERLINK("http://www.yamagata-u.ac.jp/gakumu/syllabus/2022/html/05_"&amp;A51,"シラバス")</f>
        <v>シラバス</v>
      </c>
    </row>
    <row r="52" spans="1:12" x14ac:dyDescent="0.4">
      <c r="A52" s="4" t="s">
        <v>49</v>
      </c>
      <c r="B52" t="s">
        <v>1455</v>
      </c>
      <c r="C52" t="s">
        <v>1456</v>
      </c>
      <c r="D52" t="s">
        <v>1459</v>
      </c>
      <c r="E52" t="s">
        <v>1440</v>
      </c>
      <c r="F52" t="s">
        <v>1422</v>
      </c>
      <c r="G52" t="s">
        <v>1458</v>
      </c>
      <c r="H52" t="s">
        <v>47</v>
      </c>
      <c r="I52" t="s">
        <v>14</v>
      </c>
      <c r="J52">
        <v>536299</v>
      </c>
      <c r="K52" s="5" t="str">
        <f>HYPERLINK("https://klibs1.kj.yamagata-u.ac.jp/opac/ja/book/"&amp;J52,"OPAC")</f>
        <v>OPAC</v>
      </c>
      <c r="L52" s="5" t="str">
        <f>HYPERLINK("http://www.yamagata-u.ac.jp/gakumu/syllabus/2022/html/05_"&amp;A52,"シラバス")</f>
        <v>シラバス</v>
      </c>
    </row>
    <row r="53" spans="1:12" x14ac:dyDescent="0.4">
      <c r="A53" s="4" t="s">
        <v>49</v>
      </c>
      <c r="B53" t="s">
        <v>1455</v>
      </c>
      <c r="C53" t="s">
        <v>1456</v>
      </c>
      <c r="D53" t="s">
        <v>1459</v>
      </c>
      <c r="E53" t="s">
        <v>1440</v>
      </c>
      <c r="F53" t="s">
        <v>1422</v>
      </c>
      <c r="G53" t="s">
        <v>1458</v>
      </c>
      <c r="H53" t="s">
        <v>48</v>
      </c>
      <c r="I53" t="s">
        <v>14</v>
      </c>
      <c r="J53">
        <v>798714</v>
      </c>
      <c r="K53" s="5" t="str">
        <f>HYPERLINK("https://klibs1.kj.yamagata-u.ac.jp/opac/ja/book/"&amp;J53,"OPAC")</f>
        <v>OPAC</v>
      </c>
      <c r="L53" s="5" t="str">
        <f>HYPERLINK("http://www.yamagata-u.ac.jp/gakumu/syllabus/2022/html/05_"&amp;A53,"シラバス")</f>
        <v>シラバス</v>
      </c>
    </row>
    <row r="54" spans="1:12" x14ac:dyDescent="0.4">
      <c r="A54" s="4" t="s">
        <v>50</v>
      </c>
      <c r="B54" t="s">
        <v>1455</v>
      </c>
      <c r="C54" t="s">
        <v>1456</v>
      </c>
      <c r="D54" t="s">
        <v>1460</v>
      </c>
      <c r="E54" t="s">
        <v>1440</v>
      </c>
      <c r="F54" t="s">
        <v>1422</v>
      </c>
      <c r="G54" t="s">
        <v>1461</v>
      </c>
      <c r="H54" t="s">
        <v>47</v>
      </c>
      <c r="I54" t="s">
        <v>14</v>
      </c>
      <c r="J54">
        <v>536299</v>
      </c>
      <c r="K54" s="5" t="str">
        <f>HYPERLINK("https://klibs1.kj.yamagata-u.ac.jp/opac/ja/book/"&amp;J54,"OPAC")</f>
        <v>OPAC</v>
      </c>
      <c r="L54" s="5" t="str">
        <f>HYPERLINK("http://www.yamagata-u.ac.jp/gakumu/syllabus/2022/html/05_"&amp;A54,"シラバス")</f>
        <v>シラバス</v>
      </c>
    </row>
    <row r="55" spans="1:12" x14ac:dyDescent="0.4">
      <c r="A55" s="4" t="s">
        <v>50</v>
      </c>
      <c r="B55" t="s">
        <v>1455</v>
      </c>
      <c r="C55" t="s">
        <v>1456</v>
      </c>
      <c r="D55" t="s">
        <v>1460</v>
      </c>
      <c r="E55" t="s">
        <v>1440</v>
      </c>
      <c r="F55" t="s">
        <v>1422</v>
      </c>
      <c r="G55" t="s">
        <v>1461</v>
      </c>
      <c r="H55" t="s">
        <v>51</v>
      </c>
      <c r="I55" t="s">
        <v>14</v>
      </c>
      <c r="J55">
        <v>798714</v>
      </c>
      <c r="K55" s="5" t="str">
        <f>HYPERLINK("https://klibs1.kj.yamagata-u.ac.jp/opac/ja/book/"&amp;J55,"OPAC")</f>
        <v>OPAC</v>
      </c>
      <c r="L55" s="5" t="str">
        <f>HYPERLINK("http://www.yamagata-u.ac.jp/gakumu/syllabus/2022/html/05_"&amp;A55,"シラバス")</f>
        <v>シラバス</v>
      </c>
    </row>
    <row r="56" spans="1:12" x14ac:dyDescent="0.4">
      <c r="A56" s="4" t="s">
        <v>52</v>
      </c>
      <c r="B56" t="s">
        <v>1455</v>
      </c>
      <c r="C56" t="s">
        <v>1456</v>
      </c>
      <c r="D56" t="s">
        <v>1462</v>
      </c>
      <c r="E56" t="s">
        <v>1440</v>
      </c>
      <c r="F56" t="s">
        <v>1422</v>
      </c>
      <c r="G56" t="s">
        <v>1463</v>
      </c>
      <c r="H56" t="s">
        <v>47</v>
      </c>
      <c r="I56" t="s">
        <v>14</v>
      </c>
      <c r="J56">
        <v>536299</v>
      </c>
      <c r="K56" s="5" t="str">
        <f>HYPERLINK("https://klibs1.kj.yamagata-u.ac.jp/opac/ja/book/"&amp;J56,"OPAC")</f>
        <v>OPAC</v>
      </c>
      <c r="L56" s="5" t="str">
        <f>HYPERLINK("http://www.yamagata-u.ac.jp/gakumu/syllabus/2022/html/05_"&amp;A56,"シラバス")</f>
        <v>シラバス</v>
      </c>
    </row>
    <row r="57" spans="1:12" x14ac:dyDescent="0.4">
      <c r="A57" s="4" t="s">
        <v>52</v>
      </c>
      <c r="B57" t="s">
        <v>1455</v>
      </c>
      <c r="C57" t="s">
        <v>1456</v>
      </c>
      <c r="D57" t="s">
        <v>1462</v>
      </c>
      <c r="E57" t="s">
        <v>1440</v>
      </c>
      <c r="F57" t="s">
        <v>1422</v>
      </c>
      <c r="G57" t="s">
        <v>1463</v>
      </c>
      <c r="H57" t="s">
        <v>51</v>
      </c>
      <c r="I57" t="s">
        <v>14</v>
      </c>
      <c r="J57">
        <v>798714</v>
      </c>
      <c r="K57" s="5" t="str">
        <f>HYPERLINK("https://klibs1.kj.yamagata-u.ac.jp/opac/ja/book/"&amp;J57,"OPAC")</f>
        <v>OPAC</v>
      </c>
      <c r="L57" s="5" t="str">
        <f>HYPERLINK("http://www.yamagata-u.ac.jp/gakumu/syllabus/2022/html/05_"&amp;A57,"シラバス")</f>
        <v>シラバス</v>
      </c>
    </row>
    <row r="58" spans="1:12" x14ac:dyDescent="0.4">
      <c r="A58" s="4" t="s">
        <v>1125</v>
      </c>
      <c r="B58" t="s">
        <v>1455</v>
      </c>
      <c r="C58" t="s">
        <v>1456</v>
      </c>
      <c r="D58" t="s">
        <v>2156</v>
      </c>
      <c r="E58" t="s">
        <v>1474</v>
      </c>
      <c r="F58" t="s">
        <v>1422</v>
      </c>
      <c r="G58" t="s">
        <v>1617</v>
      </c>
      <c r="H58" s="6" t="s">
        <v>1126</v>
      </c>
      <c r="I58" s="6" t="s">
        <v>14</v>
      </c>
      <c r="J58" s="6">
        <v>846748</v>
      </c>
      <c r="K58" s="5" t="str">
        <f>HYPERLINK("https://klibs1.kj.yamagata-u.ac.jp/opac/ja/book/"&amp;J58,"OPAC")</f>
        <v>OPAC</v>
      </c>
      <c r="L58" s="5" t="str">
        <f>HYPERLINK("http://www.yamagata-u.ac.jp/gakumu/syllabus/2022/html/05_"&amp;A58,"シラバス")</f>
        <v>シラバス</v>
      </c>
    </row>
    <row r="59" spans="1:12" x14ac:dyDescent="0.4">
      <c r="A59" s="4" t="s">
        <v>1125</v>
      </c>
      <c r="B59" t="s">
        <v>1455</v>
      </c>
      <c r="C59" t="s">
        <v>1456</v>
      </c>
      <c r="D59" t="s">
        <v>2156</v>
      </c>
      <c r="E59" t="s">
        <v>1474</v>
      </c>
      <c r="F59" t="s">
        <v>1422</v>
      </c>
      <c r="G59" t="s">
        <v>1617</v>
      </c>
      <c r="H59" s="6" t="s">
        <v>1129</v>
      </c>
      <c r="I59" s="6" t="s">
        <v>14</v>
      </c>
      <c r="J59" s="6">
        <v>750627</v>
      </c>
      <c r="K59" s="5" t="str">
        <f>HYPERLINK("https://klibs1.kj.yamagata-u.ac.jp/opac/ja/book/"&amp;J59,"OPAC")</f>
        <v>OPAC</v>
      </c>
      <c r="L59" s="5" t="str">
        <f>HYPERLINK("http://www.yamagata-u.ac.jp/gakumu/syllabus/2022/html/05_"&amp;A59,"シラバス")</f>
        <v>シラバス</v>
      </c>
    </row>
    <row r="60" spans="1:12" x14ac:dyDescent="0.4">
      <c r="A60" s="4" t="s">
        <v>1125</v>
      </c>
      <c r="B60" t="s">
        <v>1455</v>
      </c>
      <c r="C60" t="s">
        <v>1456</v>
      </c>
      <c r="D60" t="s">
        <v>2156</v>
      </c>
      <c r="E60" t="s">
        <v>1474</v>
      </c>
      <c r="F60" t="s">
        <v>1422</v>
      </c>
      <c r="G60" t="s">
        <v>1617</v>
      </c>
      <c r="H60" s="6" t="s">
        <v>1254</v>
      </c>
      <c r="I60" s="6" t="s">
        <v>14</v>
      </c>
      <c r="J60" s="6">
        <v>798714</v>
      </c>
      <c r="K60" s="5" t="str">
        <f>HYPERLINK("https://klibs1.kj.yamagata-u.ac.jp/opac/ja/book/"&amp;J60,"OPAC")</f>
        <v>OPAC</v>
      </c>
      <c r="L60" s="5" t="str">
        <f>HYPERLINK("http://www.yamagata-u.ac.jp/gakumu/syllabus/2022/html/05_"&amp;A60,"シラバス")</f>
        <v>シラバス</v>
      </c>
    </row>
    <row r="61" spans="1:12" x14ac:dyDescent="0.4">
      <c r="A61" s="4" t="s">
        <v>1127</v>
      </c>
      <c r="B61" t="s">
        <v>1455</v>
      </c>
      <c r="C61" t="s">
        <v>1456</v>
      </c>
      <c r="D61" t="s">
        <v>2359</v>
      </c>
      <c r="E61" t="s">
        <v>1440</v>
      </c>
      <c r="F61" t="s">
        <v>1422</v>
      </c>
      <c r="G61" t="s">
        <v>1617</v>
      </c>
      <c r="H61" s="6" t="s">
        <v>1124</v>
      </c>
      <c r="I61" s="6" t="s">
        <v>14</v>
      </c>
      <c r="J61" s="6">
        <v>846748</v>
      </c>
      <c r="K61" s="5" t="str">
        <f>HYPERLINK("https://klibs1.kj.yamagata-u.ac.jp/opac/ja/book/"&amp;J61,"OPAC")</f>
        <v>OPAC</v>
      </c>
      <c r="L61" s="5" t="str">
        <f>HYPERLINK("http://www.yamagata-u.ac.jp/gakumu/syllabus/2022/html/05_"&amp;A61,"シラバス")</f>
        <v>シラバス</v>
      </c>
    </row>
    <row r="62" spans="1:12" x14ac:dyDescent="0.4">
      <c r="A62" s="4" t="s">
        <v>1127</v>
      </c>
      <c r="B62" t="s">
        <v>1455</v>
      </c>
      <c r="C62" t="s">
        <v>1456</v>
      </c>
      <c r="D62" t="s">
        <v>2359</v>
      </c>
      <c r="E62" t="s">
        <v>1440</v>
      </c>
      <c r="F62" t="s">
        <v>1422</v>
      </c>
      <c r="G62" t="s">
        <v>1617</v>
      </c>
      <c r="H62" s="6" t="s">
        <v>1128</v>
      </c>
      <c r="I62" s="6" t="s">
        <v>14</v>
      </c>
      <c r="J62" s="6">
        <v>750627</v>
      </c>
      <c r="K62" s="5" t="str">
        <f>HYPERLINK("https://klibs1.kj.yamagata-u.ac.jp/opac/ja/book/"&amp;J62,"OPAC")</f>
        <v>OPAC</v>
      </c>
      <c r="L62" s="5" t="str">
        <f>HYPERLINK("http://www.yamagata-u.ac.jp/gakumu/syllabus/2022/html/05_"&amp;A62,"シラバス")</f>
        <v>シラバス</v>
      </c>
    </row>
    <row r="63" spans="1:12" x14ac:dyDescent="0.4">
      <c r="A63" s="4" t="s">
        <v>1127</v>
      </c>
      <c r="B63" t="s">
        <v>1455</v>
      </c>
      <c r="C63" t="s">
        <v>1456</v>
      </c>
      <c r="D63" t="s">
        <v>2359</v>
      </c>
      <c r="E63" t="s">
        <v>1440</v>
      </c>
      <c r="F63" t="s">
        <v>1422</v>
      </c>
      <c r="G63" t="s">
        <v>1617</v>
      </c>
      <c r="H63" s="6" t="s">
        <v>1254</v>
      </c>
      <c r="I63" s="6" t="s">
        <v>14</v>
      </c>
      <c r="J63" s="6">
        <v>798714</v>
      </c>
      <c r="K63" s="5" t="str">
        <f>HYPERLINK("https://klibs1.kj.yamagata-u.ac.jp/opac/ja/book/"&amp;J63,"OPAC")</f>
        <v>OPAC</v>
      </c>
      <c r="L63" s="5" t="str">
        <f>HYPERLINK("http://www.yamagata-u.ac.jp/gakumu/syllabus/2022/html/05_"&amp;A63,"シラバス")</f>
        <v>シラバス</v>
      </c>
    </row>
    <row r="64" spans="1:12" x14ac:dyDescent="0.4">
      <c r="A64" s="4" t="s">
        <v>1158</v>
      </c>
      <c r="B64" t="s">
        <v>2374</v>
      </c>
      <c r="C64" t="s">
        <v>2375</v>
      </c>
      <c r="D64" t="s">
        <v>2379</v>
      </c>
      <c r="E64" t="s">
        <v>1440</v>
      </c>
      <c r="F64" t="s">
        <v>1422</v>
      </c>
      <c r="G64" t="s">
        <v>1454</v>
      </c>
      <c r="H64" s="6" t="s">
        <v>1155</v>
      </c>
      <c r="I64" s="6" t="s">
        <v>14</v>
      </c>
      <c r="J64" s="6">
        <v>743190</v>
      </c>
      <c r="K64" s="5" t="str">
        <f>HYPERLINK("https://klibs1.kj.yamagata-u.ac.jp/opac/ja/book/"&amp;J64,"OPAC")</f>
        <v>OPAC</v>
      </c>
      <c r="L64" s="5" t="str">
        <f>HYPERLINK("http://www.yamagata-u.ac.jp/gakumu/syllabus/2022/html/05_"&amp;A64,"シラバス")</f>
        <v>シラバス</v>
      </c>
    </row>
    <row r="65" spans="1:12" x14ac:dyDescent="0.4">
      <c r="A65" s="4" t="s">
        <v>1158</v>
      </c>
      <c r="B65" t="s">
        <v>2374</v>
      </c>
      <c r="C65" t="s">
        <v>2375</v>
      </c>
      <c r="D65" t="s">
        <v>2379</v>
      </c>
      <c r="E65" t="s">
        <v>1440</v>
      </c>
      <c r="F65" t="s">
        <v>1422</v>
      </c>
      <c r="G65" t="s">
        <v>1454</v>
      </c>
      <c r="H65" s="6" t="s">
        <v>1217</v>
      </c>
      <c r="I65" s="6" t="s">
        <v>87</v>
      </c>
      <c r="J65" s="6" t="s">
        <v>935</v>
      </c>
      <c r="K65" s="5"/>
      <c r="L65" s="5" t="str">
        <f>HYPERLINK("http://www.yamagata-u.ac.jp/gakumu/syllabus/2022/html/05_"&amp;A65,"シラバス")</f>
        <v>シラバス</v>
      </c>
    </row>
    <row r="66" spans="1:12" x14ac:dyDescent="0.4">
      <c r="A66" s="4" t="s">
        <v>1154</v>
      </c>
      <c r="B66" t="s">
        <v>2374</v>
      </c>
      <c r="C66" t="s">
        <v>2375</v>
      </c>
      <c r="D66" t="s">
        <v>2376</v>
      </c>
      <c r="E66" t="s">
        <v>1440</v>
      </c>
      <c r="F66" t="s">
        <v>1422</v>
      </c>
      <c r="G66" t="s">
        <v>1481</v>
      </c>
      <c r="H66" s="6" t="s">
        <v>1155</v>
      </c>
      <c r="I66" s="6" t="s">
        <v>14</v>
      </c>
      <c r="J66" s="6">
        <v>743190</v>
      </c>
      <c r="K66" s="5" t="str">
        <f>HYPERLINK("https://klibs1.kj.yamagata-u.ac.jp/opac/ja/book/"&amp;J66,"OPAC")</f>
        <v>OPAC</v>
      </c>
      <c r="L66" s="5" t="str">
        <f>HYPERLINK("http://www.yamagata-u.ac.jp/gakumu/syllabus/2022/html/05_"&amp;A66,"シラバス")</f>
        <v>シラバス</v>
      </c>
    </row>
    <row r="67" spans="1:12" x14ac:dyDescent="0.4">
      <c r="A67" s="4" t="s">
        <v>1154</v>
      </c>
      <c r="B67" t="s">
        <v>2374</v>
      </c>
      <c r="C67" t="s">
        <v>2375</v>
      </c>
      <c r="D67" t="s">
        <v>2376</v>
      </c>
      <c r="E67" t="s">
        <v>1440</v>
      </c>
      <c r="F67" t="s">
        <v>1422</v>
      </c>
      <c r="G67" t="s">
        <v>1481</v>
      </c>
      <c r="H67" s="6" t="s">
        <v>1216</v>
      </c>
      <c r="I67" s="6" t="s">
        <v>87</v>
      </c>
      <c r="J67" s="6" t="s">
        <v>935</v>
      </c>
      <c r="K67" s="5"/>
      <c r="L67" s="5" t="str">
        <f>HYPERLINK("http://www.yamagata-u.ac.jp/gakumu/syllabus/2022/html/05_"&amp;A67,"シラバス")</f>
        <v>シラバス</v>
      </c>
    </row>
    <row r="68" spans="1:12" x14ac:dyDescent="0.4">
      <c r="A68" s="4" t="s">
        <v>1156</v>
      </c>
      <c r="B68" t="s">
        <v>2374</v>
      </c>
      <c r="C68" t="s">
        <v>2375</v>
      </c>
      <c r="D68" t="s">
        <v>2377</v>
      </c>
      <c r="E68" t="s">
        <v>1440</v>
      </c>
      <c r="F68" t="s">
        <v>1422</v>
      </c>
      <c r="G68" t="s">
        <v>1463</v>
      </c>
      <c r="H68" s="6" t="s">
        <v>1155</v>
      </c>
      <c r="I68" s="6" t="s">
        <v>14</v>
      </c>
      <c r="J68" s="6">
        <v>743190</v>
      </c>
      <c r="K68" s="5" t="str">
        <f>HYPERLINK("https://klibs1.kj.yamagata-u.ac.jp/opac/ja/book/"&amp;J68,"OPAC")</f>
        <v>OPAC</v>
      </c>
      <c r="L68" s="5" t="str">
        <f>HYPERLINK("http://www.yamagata-u.ac.jp/gakumu/syllabus/2022/html/05_"&amp;A68,"シラバス")</f>
        <v>シラバス</v>
      </c>
    </row>
    <row r="69" spans="1:12" x14ac:dyDescent="0.4">
      <c r="A69" s="4" t="s">
        <v>1156</v>
      </c>
      <c r="B69" t="s">
        <v>2374</v>
      </c>
      <c r="C69" t="s">
        <v>2375</v>
      </c>
      <c r="D69" t="s">
        <v>2377</v>
      </c>
      <c r="E69" t="s">
        <v>1440</v>
      </c>
      <c r="F69" t="s">
        <v>1422</v>
      </c>
      <c r="G69" t="s">
        <v>1463</v>
      </c>
      <c r="H69" s="6" t="s">
        <v>1216</v>
      </c>
      <c r="I69" s="6" t="s">
        <v>87</v>
      </c>
      <c r="J69" s="6" t="s">
        <v>935</v>
      </c>
      <c r="K69" s="5"/>
      <c r="L69" s="5" t="str">
        <f>HYPERLINK("http://www.yamagata-u.ac.jp/gakumu/syllabus/2022/html/05_"&amp;A69,"シラバス")</f>
        <v>シラバス</v>
      </c>
    </row>
    <row r="70" spans="1:12" x14ac:dyDescent="0.4">
      <c r="A70" s="4" t="s">
        <v>53</v>
      </c>
      <c r="B70" t="s">
        <v>1464</v>
      </c>
      <c r="C70" t="s">
        <v>1465</v>
      </c>
      <c r="D70" t="s">
        <v>1466</v>
      </c>
      <c r="E70" t="s">
        <v>1467</v>
      </c>
      <c r="F70" t="s">
        <v>1427</v>
      </c>
      <c r="G70" t="s">
        <v>1468</v>
      </c>
      <c r="H70" t="s">
        <v>54</v>
      </c>
      <c r="I70" t="s">
        <v>14</v>
      </c>
      <c r="J70">
        <v>231869</v>
      </c>
      <c r="K70" s="5" t="str">
        <f>HYPERLINK("https://klibs1.kj.yamagata-u.ac.jp/opac/ja/book/"&amp;J70,"OPAC")</f>
        <v>OPAC</v>
      </c>
      <c r="L70" s="5" t="str">
        <f>HYPERLINK("http://www.yamagata-u.ac.jp/gakumu/syllabus/2022/html/05_"&amp;A70,"シラバス")</f>
        <v>シラバス</v>
      </c>
    </row>
    <row r="71" spans="1:12" x14ac:dyDescent="0.4">
      <c r="A71" s="4" t="s">
        <v>53</v>
      </c>
      <c r="B71" t="s">
        <v>1464</v>
      </c>
      <c r="C71" t="s">
        <v>1465</v>
      </c>
      <c r="D71" t="s">
        <v>1466</v>
      </c>
      <c r="E71" t="s">
        <v>1467</v>
      </c>
      <c r="F71" t="s">
        <v>1427</v>
      </c>
      <c r="G71" t="s">
        <v>1468</v>
      </c>
      <c r="H71" t="s">
        <v>55</v>
      </c>
      <c r="I71" t="s">
        <v>14</v>
      </c>
      <c r="J71">
        <v>857749</v>
      </c>
      <c r="K71" s="5" t="str">
        <f>HYPERLINK("https://klibs1.kj.yamagata-u.ac.jp/opac/ja/book/"&amp;J71,"OPAC")</f>
        <v>OPAC</v>
      </c>
      <c r="L71" s="5" t="str">
        <f>HYPERLINK("http://www.yamagata-u.ac.jp/gakumu/syllabus/2022/html/05_"&amp;A71,"シラバス")</f>
        <v>シラバス</v>
      </c>
    </row>
    <row r="72" spans="1:12" x14ac:dyDescent="0.4">
      <c r="A72" s="4" t="s">
        <v>53</v>
      </c>
      <c r="B72" t="s">
        <v>1464</v>
      </c>
      <c r="C72" t="s">
        <v>1465</v>
      </c>
      <c r="D72" t="s">
        <v>1466</v>
      </c>
      <c r="E72" t="s">
        <v>1467</v>
      </c>
      <c r="F72" t="s">
        <v>1427</v>
      </c>
      <c r="G72" t="s">
        <v>1468</v>
      </c>
      <c r="H72" t="s">
        <v>56</v>
      </c>
      <c r="I72" t="s">
        <v>14</v>
      </c>
      <c r="J72">
        <v>866562</v>
      </c>
      <c r="K72" s="5" t="str">
        <f>HYPERLINK("https://klibs1.kj.yamagata-u.ac.jp/opac/ja/book/"&amp;J72,"OPAC")</f>
        <v>OPAC</v>
      </c>
      <c r="L72" s="5" t="str">
        <f>HYPERLINK("http://www.yamagata-u.ac.jp/gakumu/syllabus/2022/html/05_"&amp;A72,"シラバス")</f>
        <v>シラバス</v>
      </c>
    </row>
    <row r="73" spans="1:12" x14ac:dyDescent="0.4">
      <c r="A73" s="4" t="s">
        <v>57</v>
      </c>
      <c r="B73" t="s">
        <v>1469</v>
      </c>
      <c r="C73" t="s">
        <v>1470</v>
      </c>
      <c r="D73" t="s">
        <v>1471</v>
      </c>
      <c r="E73" t="s">
        <v>1440</v>
      </c>
      <c r="F73" t="s">
        <v>1427</v>
      </c>
      <c r="G73" t="s">
        <v>1461</v>
      </c>
      <c r="H73" t="s">
        <v>58</v>
      </c>
      <c r="I73" t="s">
        <v>14</v>
      </c>
      <c r="J73">
        <v>136276</v>
      </c>
      <c r="K73" s="5" t="str">
        <f>HYPERLINK("https://klibs1.kj.yamagata-u.ac.jp/opac/ja/book/"&amp;J73,"OPAC")</f>
        <v>OPAC</v>
      </c>
      <c r="L73" s="5" t="str">
        <f>HYPERLINK("http://www.yamagata-u.ac.jp/gakumu/syllabus/2022/html/05_"&amp;A73,"シラバス")</f>
        <v>シラバス</v>
      </c>
    </row>
    <row r="74" spans="1:12" x14ac:dyDescent="0.4">
      <c r="A74" s="4" t="s">
        <v>57</v>
      </c>
      <c r="B74" t="s">
        <v>1469</v>
      </c>
      <c r="C74" t="s">
        <v>1470</v>
      </c>
      <c r="D74" t="s">
        <v>1471</v>
      </c>
      <c r="E74" t="s">
        <v>1440</v>
      </c>
      <c r="F74" t="s">
        <v>1427</v>
      </c>
      <c r="G74" t="s">
        <v>1461</v>
      </c>
      <c r="H74" t="s">
        <v>59</v>
      </c>
      <c r="I74" t="s">
        <v>14</v>
      </c>
      <c r="J74">
        <v>879303</v>
      </c>
      <c r="K74" s="5" t="str">
        <f>HYPERLINK("https://klibs1.kj.yamagata-u.ac.jp/opac/ja/book/"&amp;J74,"OPAC")</f>
        <v>OPAC</v>
      </c>
      <c r="L74" s="5" t="str">
        <f>HYPERLINK("http://www.yamagata-u.ac.jp/gakumu/syllabus/2022/html/05_"&amp;A74,"シラバス")</f>
        <v>シラバス</v>
      </c>
    </row>
    <row r="75" spans="1:12" x14ac:dyDescent="0.4">
      <c r="A75" s="4" t="s">
        <v>57</v>
      </c>
      <c r="B75" t="s">
        <v>1469</v>
      </c>
      <c r="C75" t="s">
        <v>1470</v>
      </c>
      <c r="D75" t="s">
        <v>1471</v>
      </c>
      <c r="E75" t="s">
        <v>1440</v>
      </c>
      <c r="F75" t="s">
        <v>1427</v>
      </c>
      <c r="G75" t="s">
        <v>1461</v>
      </c>
      <c r="H75" t="s">
        <v>60</v>
      </c>
      <c r="I75" t="s">
        <v>14</v>
      </c>
      <c r="J75">
        <v>218670</v>
      </c>
      <c r="K75" s="5" t="str">
        <f>HYPERLINK("https://klibs1.kj.yamagata-u.ac.jp/opac/ja/book/"&amp;J75,"OPAC")</f>
        <v>OPAC</v>
      </c>
      <c r="L75" s="5" t="str">
        <f>HYPERLINK("http://www.yamagata-u.ac.jp/gakumu/syllabus/2022/html/05_"&amp;A75,"シラバス")</f>
        <v>シラバス</v>
      </c>
    </row>
    <row r="76" spans="1:12" x14ac:dyDescent="0.4">
      <c r="A76" s="4" t="s">
        <v>57</v>
      </c>
      <c r="B76" t="s">
        <v>1469</v>
      </c>
      <c r="C76" t="s">
        <v>1470</v>
      </c>
      <c r="D76" t="s">
        <v>1471</v>
      </c>
      <c r="E76" t="s">
        <v>1440</v>
      </c>
      <c r="F76" t="s">
        <v>1427</v>
      </c>
      <c r="G76" t="s">
        <v>1461</v>
      </c>
      <c r="H76" t="s">
        <v>61</v>
      </c>
      <c r="I76" t="s">
        <v>14</v>
      </c>
      <c r="J76">
        <v>279767</v>
      </c>
      <c r="K76" s="5" t="str">
        <f>HYPERLINK("https://klibs1.kj.yamagata-u.ac.jp/opac/ja/book/"&amp;J76,"OPAC")</f>
        <v>OPAC</v>
      </c>
      <c r="L76" s="5" t="str">
        <f>HYPERLINK("http://www.yamagata-u.ac.jp/gakumu/syllabus/2022/html/05_"&amp;A76,"シラバス")</f>
        <v>シラバス</v>
      </c>
    </row>
    <row r="77" spans="1:12" x14ac:dyDescent="0.4">
      <c r="A77" s="4" t="s">
        <v>57</v>
      </c>
      <c r="B77" t="s">
        <v>1469</v>
      </c>
      <c r="C77" t="s">
        <v>1470</v>
      </c>
      <c r="D77" t="s">
        <v>1471</v>
      </c>
      <c r="E77" t="s">
        <v>1440</v>
      </c>
      <c r="F77" t="s">
        <v>1427</v>
      </c>
      <c r="G77" t="s">
        <v>1461</v>
      </c>
      <c r="H77" t="s">
        <v>62</v>
      </c>
      <c r="I77" t="s">
        <v>14</v>
      </c>
      <c r="J77">
        <v>339241</v>
      </c>
      <c r="K77" s="5" t="str">
        <f>HYPERLINK("https://klibs1.kj.yamagata-u.ac.jp/opac/ja/book/"&amp;J77,"OPAC")</f>
        <v>OPAC</v>
      </c>
      <c r="L77" s="5" t="str">
        <f>HYPERLINK("http://www.yamagata-u.ac.jp/gakumu/syllabus/2022/html/05_"&amp;A77,"シラバス")</f>
        <v>シラバス</v>
      </c>
    </row>
    <row r="78" spans="1:12" x14ac:dyDescent="0.4">
      <c r="A78" s="4" t="s">
        <v>63</v>
      </c>
      <c r="B78" t="s">
        <v>1469</v>
      </c>
      <c r="C78" t="s">
        <v>1472</v>
      </c>
      <c r="D78" t="s">
        <v>1473</v>
      </c>
      <c r="E78" t="s">
        <v>1440</v>
      </c>
      <c r="F78" t="s">
        <v>1427</v>
      </c>
      <c r="G78" t="s">
        <v>1454</v>
      </c>
      <c r="H78" t="s">
        <v>64</v>
      </c>
      <c r="I78" t="s">
        <v>14</v>
      </c>
      <c r="J78">
        <v>781141</v>
      </c>
      <c r="K78" s="5" t="str">
        <f>HYPERLINK("https://klibs1.kj.yamagata-u.ac.jp/opac/ja/book/"&amp;J78,"OPAC")</f>
        <v>OPAC</v>
      </c>
      <c r="L78" s="5" t="str">
        <f>HYPERLINK("http://www.yamagata-u.ac.jp/gakumu/syllabus/2022/html/05_"&amp;A78,"シラバス")</f>
        <v>シラバス</v>
      </c>
    </row>
    <row r="79" spans="1:12" x14ac:dyDescent="0.4">
      <c r="A79" s="4" t="s">
        <v>63</v>
      </c>
      <c r="B79" t="s">
        <v>1469</v>
      </c>
      <c r="C79" t="s">
        <v>1472</v>
      </c>
      <c r="D79" t="s">
        <v>1473</v>
      </c>
      <c r="E79" t="s">
        <v>1440</v>
      </c>
      <c r="F79" t="s">
        <v>1427</v>
      </c>
      <c r="G79" t="s">
        <v>1454</v>
      </c>
      <c r="H79" t="s">
        <v>65</v>
      </c>
      <c r="I79" t="s">
        <v>14</v>
      </c>
      <c r="J79">
        <v>279767</v>
      </c>
      <c r="K79" s="5" t="str">
        <f>HYPERLINK("https://klibs1.kj.yamagata-u.ac.jp/opac/ja/book/"&amp;J79,"OPAC")</f>
        <v>OPAC</v>
      </c>
      <c r="L79" s="5" t="str">
        <f>HYPERLINK("http://www.yamagata-u.ac.jp/gakumu/syllabus/2022/html/05_"&amp;A79,"シラバス")</f>
        <v>シラバス</v>
      </c>
    </row>
    <row r="80" spans="1:12" x14ac:dyDescent="0.4">
      <c r="A80" s="4" t="s">
        <v>63</v>
      </c>
      <c r="B80" t="s">
        <v>1469</v>
      </c>
      <c r="C80" t="s">
        <v>1472</v>
      </c>
      <c r="D80" t="s">
        <v>1473</v>
      </c>
      <c r="E80" t="s">
        <v>1440</v>
      </c>
      <c r="F80" t="s">
        <v>1427</v>
      </c>
      <c r="G80" t="s">
        <v>1454</v>
      </c>
      <c r="H80" t="s">
        <v>66</v>
      </c>
      <c r="I80" t="s">
        <v>14</v>
      </c>
      <c r="J80">
        <v>890555</v>
      </c>
      <c r="K80" s="5" t="str">
        <f>HYPERLINK("https://klibs1.kj.yamagata-u.ac.jp/opac/ja/book/"&amp;J80,"OPAC")</f>
        <v>OPAC</v>
      </c>
      <c r="L80" s="5" t="str">
        <f>HYPERLINK("http://www.yamagata-u.ac.jp/gakumu/syllabus/2022/html/05_"&amp;A80,"シラバス")</f>
        <v>シラバス</v>
      </c>
    </row>
    <row r="81" spans="1:12" x14ac:dyDescent="0.4">
      <c r="A81" s="4" t="s">
        <v>67</v>
      </c>
      <c r="B81" t="s">
        <v>1469</v>
      </c>
      <c r="C81" t="s">
        <v>1469</v>
      </c>
      <c r="D81" t="s">
        <v>1442</v>
      </c>
      <c r="E81" t="s">
        <v>1474</v>
      </c>
      <c r="F81" t="s">
        <v>1427</v>
      </c>
      <c r="G81" t="s">
        <v>1445</v>
      </c>
      <c r="H81" t="s">
        <v>68</v>
      </c>
      <c r="I81" t="s">
        <v>14</v>
      </c>
      <c r="J81">
        <v>136276</v>
      </c>
      <c r="K81" s="5" t="str">
        <f>HYPERLINK("https://klibs1.kj.yamagata-u.ac.jp/opac/ja/book/"&amp;J81,"OPAC")</f>
        <v>OPAC</v>
      </c>
      <c r="L81" s="5" t="str">
        <f>HYPERLINK("http://www.yamagata-u.ac.jp/gakumu/syllabus/2022/html/05_"&amp;A81,"シラバス")</f>
        <v>シラバス</v>
      </c>
    </row>
    <row r="82" spans="1:12" x14ac:dyDescent="0.4">
      <c r="A82" s="4" t="s">
        <v>67</v>
      </c>
      <c r="B82" t="s">
        <v>1469</v>
      </c>
      <c r="C82" t="s">
        <v>1469</v>
      </c>
      <c r="D82" t="s">
        <v>1442</v>
      </c>
      <c r="E82" t="s">
        <v>1474</v>
      </c>
      <c r="F82" t="s">
        <v>1427</v>
      </c>
      <c r="G82" t="s">
        <v>1445</v>
      </c>
      <c r="H82" t="s">
        <v>69</v>
      </c>
      <c r="I82" t="s">
        <v>14</v>
      </c>
      <c r="J82">
        <v>138426</v>
      </c>
      <c r="K82" s="5" t="str">
        <f>HYPERLINK("https://klibs1.kj.yamagata-u.ac.jp/opac/ja/book/"&amp;J82,"OPAC")</f>
        <v>OPAC</v>
      </c>
      <c r="L82" s="5" t="str">
        <f>HYPERLINK("http://www.yamagata-u.ac.jp/gakumu/syllabus/2022/html/05_"&amp;A82,"シラバス")</f>
        <v>シラバス</v>
      </c>
    </row>
    <row r="83" spans="1:12" x14ac:dyDescent="0.4">
      <c r="A83" s="4" t="s">
        <v>67</v>
      </c>
      <c r="B83" t="s">
        <v>1469</v>
      </c>
      <c r="C83" t="s">
        <v>1469</v>
      </c>
      <c r="D83" t="s">
        <v>1442</v>
      </c>
      <c r="E83" t="s">
        <v>1474</v>
      </c>
      <c r="F83" t="s">
        <v>1427</v>
      </c>
      <c r="G83" t="s">
        <v>1445</v>
      </c>
      <c r="H83" t="s">
        <v>70</v>
      </c>
      <c r="I83" t="s">
        <v>14</v>
      </c>
      <c r="J83">
        <v>339241</v>
      </c>
      <c r="K83" s="5" t="str">
        <f>HYPERLINK("https://klibs1.kj.yamagata-u.ac.jp/opac/ja/book/"&amp;J83,"OPAC")</f>
        <v>OPAC</v>
      </c>
      <c r="L83" s="5" t="str">
        <f>HYPERLINK("http://www.yamagata-u.ac.jp/gakumu/syllabus/2022/html/05_"&amp;A83,"シラバス")</f>
        <v>シラバス</v>
      </c>
    </row>
    <row r="84" spans="1:12" x14ac:dyDescent="0.4">
      <c r="A84" s="4" t="s">
        <v>67</v>
      </c>
      <c r="B84" t="s">
        <v>1469</v>
      </c>
      <c r="C84" t="s">
        <v>1469</v>
      </c>
      <c r="D84" t="s">
        <v>1442</v>
      </c>
      <c r="E84" t="s">
        <v>1474</v>
      </c>
      <c r="F84" t="s">
        <v>1427</v>
      </c>
      <c r="G84" t="s">
        <v>1445</v>
      </c>
      <c r="H84" t="s">
        <v>71</v>
      </c>
      <c r="I84" t="s">
        <v>14</v>
      </c>
      <c r="J84">
        <v>883134</v>
      </c>
      <c r="K84" s="5" t="str">
        <f>HYPERLINK("https://klibs1.kj.yamagata-u.ac.jp/opac/ja/book/"&amp;J84,"OPAC")</f>
        <v>OPAC</v>
      </c>
      <c r="L84" s="5" t="str">
        <f>HYPERLINK("http://www.yamagata-u.ac.jp/gakumu/syllabus/2022/html/05_"&amp;A84,"シラバス")</f>
        <v>シラバス</v>
      </c>
    </row>
    <row r="85" spans="1:12" x14ac:dyDescent="0.4">
      <c r="A85" s="4" t="s">
        <v>72</v>
      </c>
      <c r="B85" t="s">
        <v>1469</v>
      </c>
      <c r="C85" t="s">
        <v>1472</v>
      </c>
      <c r="D85" t="s">
        <v>1475</v>
      </c>
      <c r="E85" t="s">
        <v>1440</v>
      </c>
      <c r="F85" t="s">
        <v>1427</v>
      </c>
      <c r="G85" t="s">
        <v>1476</v>
      </c>
      <c r="H85" t="s">
        <v>58</v>
      </c>
      <c r="I85" t="s">
        <v>14</v>
      </c>
      <c r="J85">
        <v>136276</v>
      </c>
      <c r="K85" s="5" t="str">
        <f>HYPERLINK("https://klibs1.kj.yamagata-u.ac.jp/opac/ja/book/"&amp;J85,"OPAC")</f>
        <v>OPAC</v>
      </c>
      <c r="L85" s="5" t="str">
        <f>HYPERLINK("http://www.yamagata-u.ac.jp/gakumu/syllabus/2022/html/05_"&amp;A85,"シラバス")</f>
        <v>シラバス</v>
      </c>
    </row>
    <row r="86" spans="1:12" x14ac:dyDescent="0.4">
      <c r="A86" s="4" t="s">
        <v>72</v>
      </c>
      <c r="B86" t="s">
        <v>1469</v>
      </c>
      <c r="C86" t="s">
        <v>1472</v>
      </c>
      <c r="D86" t="s">
        <v>1475</v>
      </c>
      <c r="E86" t="s">
        <v>1440</v>
      </c>
      <c r="F86" t="s">
        <v>1427</v>
      </c>
      <c r="G86" t="s">
        <v>1476</v>
      </c>
      <c r="H86" t="s">
        <v>59</v>
      </c>
      <c r="I86" t="s">
        <v>14</v>
      </c>
      <c r="J86">
        <v>879303</v>
      </c>
      <c r="K86" s="5" t="str">
        <f>HYPERLINK("https://klibs1.kj.yamagata-u.ac.jp/opac/ja/book/"&amp;J86,"OPAC")</f>
        <v>OPAC</v>
      </c>
      <c r="L86" s="5" t="str">
        <f>HYPERLINK("http://www.yamagata-u.ac.jp/gakumu/syllabus/2022/html/05_"&amp;A86,"シラバス")</f>
        <v>シラバス</v>
      </c>
    </row>
    <row r="87" spans="1:12" x14ac:dyDescent="0.4">
      <c r="A87" s="4" t="s">
        <v>72</v>
      </c>
      <c r="B87" t="s">
        <v>1469</v>
      </c>
      <c r="C87" t="s">
        <v>1472</v>
      </c>
      <c r="D87" t="s">
        <v>1475</v>
      </c>
      <c r="E87" t="s">
        <v>1440</v>
      </c>
      <c r="F87" t="s">
        <v>1427</v>
      </c>
      <c r="G87" t="s">
        <v>1476</v>
      </c>
      <c r="H87" t="s">
        <v>60</v>
      </c>
      <c r="I87" t="s">
        <v>14</v>
      </c>
      <c r="J87">
        <v>218670</v>
      </c>
      <c r="K87" s="5" t="str">
        <f>HYPERLINK("https://klibs1.kj.yamagata-u.ac.jp/opac/ja/book/"&amp;J87,"OPAC")</f>
        <v>OPAC</v>
      </c>
      <c r="L87" s="5" t="str">
        <f>HYPERLINK("http://www.yamagata-u.ac.jp/gakumu/syllabus/2022/html/05_"&amp;A87,"シラバス")</f>
        <v>シラバス</v>
      </c>
    </row>
    <row r="88" spans="1:12" x14ac:dyDescent="0.4">
      <c r="A88" s="4" t="s">
        <v>72</v>
      </c>
      <c r="B88" t="s">
        <v>1469</v>
      </c>
      <c r="C88" t="s">
        <v>1472</v>
      </c>
      <c r="D88" t="s">
        <v>1475</v>
      </c>
      <c r="E88" t="s">
        <v>1440</v>
      </c>
      <c r="F88" t="s">
        <v>1427</v>
      </c>
      <c r="G88" t="s">
        <v>1476</v>
      </c>
      <c r="H88" t="s">
        <v>61</v>
      </c>
      <c r="I88" t="s">
        <v>14</v>
      </c>
      <c r="J88">
        <v>279767</v>
      </c>
      <c r="K88" s="5" t="str">
        <f>HYPERLINK("https://klibs1.kj.yamagata-u.ac.jp/opac/ja/book/"&amp;J88,"OPAC")</f>
        <v>OPAC</v>
      </c>
      <c r="L88" s="5" t="str">
        <f>HYPERLINK("http://www.yamagata-u.ac.jp/gakumu/syllabus/2022/html/05_"&amp;A88,"シラバス")</f>
        <v>シラバス</v>
      </c>
    </row>
    <row r="89" spans="1:12" x14ac:dyDescent="0.4">
      <c r="A89" s="4" t="s">
        <v>72</v>
      </c>
      <c r="B89" t="s">
        <v>1469</v>
      </c>
      <c r="C89" t="s">
        <v>1472</v>
      </c>
      <c r="D89" t="s">
        <v>1475</v>
      </c>
      <c r="E89" t="s">
        <v>1440</v>
      </c>
      <c r="F89" t="s">
        <v>1427</v>
      </c>
      <c r="G89" t="s">
        <v>1476</v>
      </c>
      <c r="H89" t="s">
        <v>62</v>
      </c>
      <c r="I89" t="s">
        <v>14</v>
      </c>
      <c r="J89">
        <v>339241</v>
      </c>
      <c r="K89" s="5" t="str">
        <f>HYPERLINK("https://klibs1.kj.yamagata-u.ac.jp/opac/ja/book/"&amp;J89,"OPAC")</f>
        <v>OPAC</v>
      </c>
      <c r="L89" s="5" t="str">
        <f>HYPERLINK("http://www.yamagata-u.ac.jp/gakumu/syllabus/2022/html/05_"&amp;A89,"シラバス")</f>
        <v>シラバス</v>
      </c>
    </row>
    <row r="90" spans="1:12" x14ac:dyDescent="0.4">
      <c r="A90" s="4" t="s">
        <v>73</v>
      </c>
      <c r="B90" t="s">
        <v>1477</v>
      </c>
      <c r="C90" t="s">
        <v>1478</v>
      </c>
      <c r="D90" t="s">
        <v>1479</v>
      </c>
      <c r="E90" t="s">
        <v>1440</v>
      </c>
      <c r="F90" t="s">
        <v>1427</v>
      </c>
      <c r="G90" t="s">
        <v>1463</v>
      </c>
      <c r="H90" t="s">
        <v>74</v>
      </c>
      <c r="I90" t="s">
        <v>14</v>
      </c>
      <c r="J90">
        <v>844696</v>
      </c>
      <c r="K90" s="5" t="str">
        <f>HYPERLINK("https://klibs1.kj.yamagata-u.ac.jp/opac/ja/book/"&amp;J90,"OPAC")</f>
        <v>OPAC</v>
      </c>
      <c r="L90" s="5" t="str">
        <f>HYPERLINK("http://www.yamagata-u.ac.jp/gakumu/syllabus/2022/html/05_"&amp;A90,"シラバス")</f>
        <v>シラバス</v>
      </c>
    </row>
    <row r="91" spans="1:12" x14ac:dyDescent="0.4">
      <c r="A91" s="4" t="s">
        <v>75</v>
      </c>
      <c r="B91" t="s">
        <v>1477</v>
      </c>
      <c r="C91" t="s">
        <v>1478</v>
      </c>
      <c r="D91" t="s">
        <v>1480</v>
      </c>
      <c r="E91" t="s">
        <v>1440</v>
      </c>
      <c r="F91" t="s">
        <v>1427</v>
      </c>
      <c r="G91" t="s">
        <v>1461</v>
      </c>
      <c r="H91" t="s">
        <v>76</v>
      </c>
      <c r="I91" t="s">
        <v>14</v>
      </c>
      <c r="J91">
        <v>844696</v>
      </c>
      <c r="K91" s="5" t="str">
        <f>HYPERLINK("https://klibs1.kj.yamagata-u.ac.jp/opac/ja/book/"&amp;J91,"OPAC")</f>
        <v>OPAC</v>
      </c>
      <c r="L91" s="5" t="str">
        <f>HYPERLINK("http://www.yamagata-u.ac.jp/gakumu/syllabus/2022/html/05_"&amp;A91,"シラバス")</f>
        <v>シラバス</v>
      </c>
    </row>
    <row r="92" spans="1:12" x14ac:dyDescent="0.4">
      <c r="A92" s="4" t="s">
        <v>77</v>
      </c>
      <c r="B92" t="s">
        <v>1477</v>
      </c>
      <c r="C92" t="s">
        <v>1478</v>
      </c>
      <c r="D92" t="s">
        <v>1479</v>
      </c>
      <c r="E92" t="s">
        <v>1440</v>
      </c>
      <c r="F92" t="s">
        <v>1427</v>
      </c>
      <c r="G92" t="s">
        <v>1481</v>
      </c>
      <c r="H92" t="s">
        <v>74</v>
      </c>
      <c r="I92" t="s">
        <v>14</v>
      </c>
      <c r="J92">
        <v>844696</v>
      </c>
      <c r="K92" s="5" t="str">
        <f>HYPERLINK("https://klibs1.kj.yamagata-u.ac.jp/opac/ja/book/"&amp;J92,"OPAC")</f>
        <v>OPAC</v>
      </c>
      <c r="L92" s="5" t="str">
        <f>HYPERLINK("http://www.yamagata-u.ac.jp/gakumu/syllabus/2022/html/05_"&amp;A92,"シラバス")</f>
        <v>シラバス</v>
      </c>
    </row>
    <row r="93" spans="1:12" x14ac:dyDescent="0.4">
      <c r="A93" s="4" t="s">
        <v>78</v>
      </c>
      <c r="B93" t="s">
        <v>1477</v>
      </c>
      <c r="C93" t="s">
        <v>1478</v>
      </c>
      <c r="D93" t="s">
        <v>1482</v>
      </c>
      <c r="E93" t="s">
        <v>1440</v>
      </c>
      <c r="F93" t="s">
        <v>1427</v>
      </c>
      <c r="G93" t="s">
        <v>1445</v>
      </c>
      <c r="H93" t="s">
        <v>79</v>
      </c>
      <c r="I93" t="s">
        <v>14</v>
      </c>
      <c r="J93">
        <v>844696</v>
      </c>
      <c r="K93" s="5" t="str">
        <f>HYPERLINK("https://klibs1.kj.yamagata-u.ac.jp/opac/ja/book/"&amp;J93,"OPAC")</f>
        <v>OPAC</v>
      </c>
      <c r="L93" s="5" t="str">
        <f>HYPERLINK("http://www.yamagata-u.ac.jp/gakumu/syllabus/2022/html/05_"&amp;A93,"シラバス")</f>
        <v>シラバス</v>
      </c>
    </row>
    <row r="94" spans="1:12" x14ac:dyDescent="0.4">
      <c r="A94" s="4" t="s">
        <v>80</v>
      </c>
      <c r="B94" t="s">
        <v>1477</v>
      </c>
      <c r="C94" t="s">
        <v>1478</v>
      </c>
      <c r="D94" t="s">
        <v>1480</v>
      </c>
      <c r="E94" t="s">
        <v>1440</v>
      </c>
      <c r="F94" t="s">
        <v>1427</v>
      </c>
      <c r="G94" t="s">
        <v>1481</v>
      </c>
      <c r="H94" t="s">
        <v>76</v>
      </c>
      <c r="I94" t="s">
        <v>14</v>
      </c>
      <c r="J94">
        <v>844696</v>
      </c>
      <c r="K94" s="5" t="str">
        <f>HYPERLINK("https://klibs1.kj.yamagata-u.ac.jp/opac/ja/book/"&amp;J94,"OPAC")</f>
        <v>OPAC</v>
      </c>
      <c r="L94" s="5" t="str">
        <f>HYPERLINK("http://www.yamagata-u.ac.jp/gakumu/syllabus/2022/html/05_"&amp;A94,"シラバス")</f>
        <v>シラバス</v>
      </c>
    </row>
    <row r="95" spans="1:12" x14ac:dyDescent="0.4">
      <c r="A95" s="4" t="s">
        <v>1159</v>
      </c>
      <c r="B95" t="s">
        <v>1483</v>
      </c>
      <c r="C95" t="s">
        <v>1484</v>
      </c>
      <c r="D95" t="s">
        <v>2380</v>
      </c>
      <c r="E95" t="s">
        <v>1440</v>
      </c>
      <c r="F95" t="s">
        <v>1427</v>
      </c>
      <c r="G95" t="s">
        <v>1458</v>
      </c>
      <c r="H95" s="6" t="s">
        <v>1155</v>
      </c>
      <c r="I95" s="6" t="s">
        <v>14</v>
      </c>
      <c r="J95" s="6">
        <v>743190</v>
      </c>
      <c r="K95" s="5" t="str">
        <f>HYPERLINK("https://klibs1.kj.yamagata-u.ac.jp/opac/ja/book/"&amp;J95,"OPAC")</f>
        <v>OPAC</v>
      </c>
      <c r="L95" s="5" t="str">
        <f>HYPERLINK("http://www.yamagata-u.ac.jp/gakumu/syllabus/2022/html/05_"&amp;A95,"シラバス")</f>
        <v>シラバス</v>
      </c>
    </row>
    <row r="96" spans="1:12" x14ac:dyDescent="0.4">
      <c r="A96" s="4" t="s">
        <v>1159</v>
      </c>
      <c r="B96" t="s">
        <v>1483</v>
      </c>
      <c r="C96" t="s">
        <v>1484</v>
      </c>
      <c r="D96" t="s">
        <v>2380</v>
      </c>
      <c r="E96" t="s">
        <v>1440</v>
      </c>
      <c r="F96" t="s">
        <v>1427</v>
      </c>
      <c r="G96" t="s">
        <v>1458</v>
      </c>
      <c r="H96" s="6" t="s">
        <v>1216</v>
      </c>
      <c r="I96" s="6" t="s">
        <v>87</v>
      </c>
      <c r="J96" s="6" t="s">
        <v>935</v>
      </c>
      <c r="K96" s="5"/>
      <c r="L96" s="5" t="str">
        <f>HYPERLINK("http://www.yamagata-u.ac.jp/gakumu/syllabus/2022/html/05_"&amp;A96,"シラバス")</f>
        <v>シラバス</v>
      </c>
    </row>
    <row r="97" spans="1:12" x14ac:dyDescent="0.4">
      <c r="A97" s="4" t="s">
        <v>1240</v>
      </c>
      <c r="B97" t="s">
        <v>1483</v>
      </c>
      <c r="C97" t="s">
        <v>1484</v>
      </c>
      <c r="D97" t="s">
        <v>1460</v>
      </c>
      <c r="E97" t="s">
        <v>1440</v>
      </c>
      <c r="F97" t="s">
        <v>1427</v>
      </c>
      <c r="G97" t="s">
        <v>1458</v>
      </c>
      <c r="H97" s="6" t="s">
        <v>47</v>
      </c>
      <c r="I97" s="6" t="s">
        <v>14</v>
      </c>
      <c r="J97" s="6">
        <v>536299</v>
      </c>
      <c r="K97" s="5" t="str">
        <f>HYPERLINK("https://klibs1.kj.yamagata-u.ac.jp/opac/ja/book/"&amp;J97,"OPAC")</f>
        <v>OPAC</v>
      </c>
      <c r="L97" s="5" t="str">
        <f>HYPERLINK("http://www.yamagata-u.ac.jp/gakumu/syllabus/2022/html/05_"&amp;A97,"シラバス")</f>
        <v>シラバス</v>
      </c>
    </row>
    <row r="98" spans="1:12" x14ac:dyDescent="0.4">
      <c r="A98" s="4" t="s">
        <v>81</v>
      </c>
      <c r="B98" t="s">
        <v>1483</v>
      </c>
      <c r="C98" t="s">
        <v>1484</v>
      </c>
      <c r="D98" t="s">
        <v>1485</v>
      </c>
      <c r="E98" t="s">
        <v>1440</v>
      </c>
      <c r="F98" t="s">
        <v>1427</v>
      </c>
      <c r="G98" t="s">
        <v>1486</v>
      </c>
      <c r="H98" t="s">
        <v>82</v>
      </c>
      <c r="I98" t="s">
        <v>14</v>
      </c>
      <c r="J98">
        <v>870541</v>
      </c>
      <c r="K98" s="5" t="str">
        <f>HYPERLINK("https://klibs1.kj.yamagata-u.ac.jp/opac/ja/book/"&amp;J98,"OPAC")</f>
        <v>OPAC</v>
      </c>
      <c r="L98" s="5" t="str">
        <f>HYPERLINK("http://www.yamagata-u.ac.jp/gakumu/syllabus/2022/html/05_"&amp;A98,"シラバス")</f>
        <v>シラバス</v>
      </c>
    </row>
    <row r="99" spans="1:12" x14ac:dyDescent="0.4">
      <c r="A99" s="4" t="s">
        <v>81</v>
      </c>
      <c r="B99" t="s">
        <v>1483</v>
      </c>
      <c r="C99" t="s">
        <v>1484</v>
      </c>
      <c r="D99" t="s">
        <v>1485</v>
      </c>
      <c r="E99" t="s">
        <v>1440</v>
      </c>
      <c r="F99" t="s">
        <v>1427</v>
      </c>
      <c r="G99" t="s">
        <v>1486</v>
      </c>
      <c r="H99" t="s">
        <v>47</v>
      </c>
      <c r="I99" t="s">
        <v>14</v>
      </c>
      <c r="J99">
        <v>536299</v>
      </c>
      <c r="K99" s="5" t="str">
        <f>HYPERLINK("https://klibs1.kj.yamagata-u.ac.jp/opac/ja/book/"&amp;J99,"OPAC")</f>
        <v>OPAC</v>
      </c>
      <c r="L99" s="5" t="str">
        <f>HYPERLINK("http://www.yamagata-u.ac.jp/gakumu/syllabus/2022/html/05_"&amp;A99,"シラバス")</f>
        <v>シラバス</v>
      </c>
    </row>
    <row r="100" spans="1:12" x14ac:dyDescent="0.4">
      <c r="A100" s="4" t="s">
        <v>1036</v>
      </c>
      <c r="B100" t="s">
        <v>1483</v>
      </c>
      <c r="C100" t="s">
        <v>1484</v>
      </c>
      <c r="D100" t="s">
        <v>2156</v>
      </c>
      <c r="E100" t="s">
        <v>1440</v>
      </c>
      <c r="F100" t="s">
        <v>1427</v>
      </c>
      <c r="G100" t="s">
        <v>1617</v>
      </c>
      <c r="H100" s="6" t="s">
        <v>1035</v>
      </c>
      <c r="I100" s="6" t="s">
        <v>14</v>
      </c>
      <c r="J100" s="6">
        <v>284816</v>
      </c>
      <c r="K100" s="5" t="str">
        <f>HYPERLINK("https://klibs1.kj.yamagata-u.ac.jp/opac/ja/book/"&amp;J100,"OPAC")</f>
        <v>OPAC</v>
      </c>
      <c r="L100" s="5" t="str">
        <f>HYPERLINK("http://www.yamagata-u.ac.jp/gakumu/syllabus/2022/html/05_"&amp;A100,"シラバス")</f>
        <v>シラバス</v>
      </c>
    </row>
    <row r="101" spans="1:12" x14ac:dyDescent="0.4">
      <c r="A101" s="4" t="s">
        <v>1036</v>
      </c>
      <c r="B101" t="s">
        <v>1483</v>
      </c>
      <c r="C101" t="s">
        <v>1484</v>
      </c>
      <c r="D101" t="s">
        <v>2156</v>
      </c>
      <c r="E101" t="s">
        <v>1440</v>
      </c>
      <c r="F101" t="s">
        <v>1427</v>
      </c>
      <c r="G101" t="s">
        <v>1617</v>
      </c>
      <c r="H101" s="6" t="s">
        <v>1107</v>
      </c>
      <c r="I101" s="6" t="s">
        <v>14</v>
      </c>
      <c r="J101" s="6">
        <v>289941</v>
      </c>
      <c r="K101" s="5" t="str">
        <f>HYPERLINK("https://klibs1.kj.yamagata-u.ac.jp/opac/ja/book/"&amp;J101,"OPAC")</f>
        <v>OPAC</v>
      </c>
      <c r="L101" s="5" t="str">
        <f>HYPERLINK("http://www.yamagata-u.ac.jp/gakumu/syllabus/2022/html/05_"&amp;A101,"シラバス")</f>
        <v>シラバス</v>
      </c>
    </row>
    <row r="102" spans="1:12" x14ac:dyDescent="0.4">
      <c r="A102" s="4" t="s">
        <v>1036</v>
      </c>
      <c r="B102" t="s">
        <v>1483</v>
      </c>
      <c r="C102" t="s">
        <v>1484</v>
      </c>
      <c r="D102" t="s">
        <v>2156</v>
      </c>
      <c r="E102" t="s">
        <v>1440</v>
      </c>
      <c r="F102" t="s">
        <v>1427</v>
      </c>
      <c r="G102" t="s">
        <v>1617</v>
      </c>
      <c r="H102" s="6" t="s">
        <v>1108</v>
      </c>
      <c r="I102" s="6" t="s">
        <v>14</v>
      </c>
      <c r="J102" s="6">
        <v>257932</v>
      </c>
      <c r="K102" s="5" t="str">
        <f>HYPERLINK("https://klibs1.kj.yamagata-u.ac.jp/opac/ja/book/"&amp;J102,"OPAC")</f>
        <v>OPAC</v>
      </c>
      <c r="L102" s="5" t="str">
        <f>HYPERLINK("http://www.yamagata-u.ac.jp/gakumu/syllabus/2022/html/05_"&amp;A102,"シラバス")</f>
        <v>シラバス</v>
      </c>
    </row>
    <row r="103" spans="1:12" x14ac:dyDescent="0.4">
      <c r="A103" s="4" t="s">
        <v>1036</v>
      </c>
      <c r="B103" t="s">
        <v>1483</v>
      </c>
      <c r="C103" t="s">
        <v>1484</v>
      </c>
      <c r="D103" t="s">
        <v>2156</v>
      </c>
      <c r="E103" t="s">
        <v>1440</v>
      </c>
      <c r="F103" t="s">
        <v>1427</v>
      </c>
      <c r="G103" t="s">
        <v>1617</v>
      </c>
      <c r="H103" s="6" t="s">
        <v>1170</v>
      </c>
      <c r="I103" s="6" t="s">
        <v>14</v>
      </c>
      <c r="J103" s="6">
        <v>175370</v>
      </c>
      <c r="K103" s="5" t="str">
        <f>HYPERLINK("https://klibs1.kj.yamagata-u.ac.jp/opac/ja/book/"&amp;J103,"OPAC")</f>
        <v>OPAC</v>
      </c>
      <c r="L103" s="5" t="str">
        <f>HYPERLINK("http://www.yamagata-u.ac.jp/gakumu/syllabus/2022/html/05_"&amp;A103,"シラバス")</f>
        <v>シラバス</v>
      </c>
    </row>
    <row r="104" spans="1:12" x14ac:dyDescent="0.4">
      <c r="A104" s="4" t="s">
        <v>1036</v>
      </c>
      <c r="B104" t="s">
        <v>1483</v>
      </c>
      <c r="C104" t="s">
        <v>1484</v>
      </c>
      <c r="D104" t="s">
        <v>2156</v>
      </c>
      <c r="E104" t="s">
        <v>1440</v>
      </c>
      <c r="F104" t="s">
        <v>1427</v>
      </c>
      <c r="G104" t="s">
        <v>1617</v>
      </c>
      <c r="H104" s="6" t="s">
        <v>1238</v>
      </c>
      <c r="I104" s="6" t="s">
        <v>14</v>
      </c>
      <c r="J104" s="6">
        <v>536299</v>
      </c>
      <c r="K104" s="5" t="str">
        <f>HYPERLINK("https://klibs1.kj.yamagata-u.ac.jp/opac/ja/book/"&amp;J104,"OPAC")</f>
        <v>OPAC</v>
      </c>
      <c r="L104" s="5" t="str">
        <f>HYPERLINK("http://www.yamagata-u.ac.jp/gakumu/syllabus/2022/html/05_"&amp;A104,"シラバス")</f>
        <v>シラバス</v>
      </c>
    </row>
    <row r="105" spans="1:12" x14ac:dyDescent="0.4">
      <c r="A105" s="4" t="s">
        <v>1036</v>
      </c>
      <c r="B105" t="s">
        <v>1483</v>
      </c>
      <c r="C105" t="s">
        <v>1484</v>
      </c>
      <c r="D105" t="s">
        <v>2156</v>
      </c>
      <c r="E105" t="s">
        <v>1440</v>
      </c>
      <c r="F105" t="s">
        <v>1427</v>
      </c>
      <c r="G105" t="s">
        <v>1617</v>
      </c>
      <c r="H105" s="6" t="s">
        <v>1247</v>
      </c>
      <c r="I105" s="6" t="s">
        <v>14</v>
      </c>
      <c r="J105" s="6">
        <v>47836</v>
      </c>
      <c r="K105" s="5" t="str">
        <f>HYPERLINK("https://klibs1.kj.yamagata-u.ac.jp/opac/ja/book/"&amp;J105,"OPAC")</f>
        <v>OPAC</v>
      </c>
      <c r="L105" s="5" t="str">
        <f>HYPERLINK("http://www.yamagata-u.ac.jp/gakumu/syllabus/2022/html/05_"&amp;A105,"シラバス")</f>
        <v>シラバス</v>
      </c>
    </row>
    <row r="106" spans="1:12" x14ac:dyDescent="0.4">
      <c r="A106" s="4" t="s">
        <v>1036</v>
      </c>
      <c r="B106" t="s">
        <v>1483</v>
      </c>
      <c r="C106" t="s">
        <v>1484</v>
      </c>
      <c r="D106" t="s">
        <v>2156</v>
      </c>
      <c r="E106" t="s">
        <v>1440</v>
      </c>
      <c r="F106" t="s">
        <v>1427</v>
      </c>
      <c r="G106" t="s">
        <v>1617</v>
      </c>
      <c r="H106" s="6" t="s">
        <v>1308</v>
      </c>
      <c r="I106" s="6" t="s">
        <v>14</v>
      </c>
      <c r="J106" s="6">
        <v>257844</v>
      </c>
      <c r="K106" s="5" t="str">
        <f>HYPERLINK("https://klibs1.kj.yamagata-u.ac.jp/opac/ja/book/"&amp;J106,"OPAC")</f>
        <v>OPAC</v>
      </c>
      <c r="L106" s="5" t="str">
        <f>HYPERLINK("http://www.yamagata-u.ac.jp/gakumu/syllabus/2022/html/05_"&amp;A106,"シラバス")</f>
        <v>シラバス</v>
      </c>
    </row>
    <row r="107" spans="1:12" x14ac:dyDescent="0.4">
      <c r="A107" s="4" t="s">
        <v>1034</v>
      </c>
      <c r="B107" t="s">
        <v>1483</v>
      </c>
      <c r="C107" t="s">
        <v>1484</v>
      </c>
      <c r="D107" t="s">
        <v>2297</v>
      </c>
      <c r="E107" t="s">
        <v>1440</v>
      </c>
      <c r="F107" t="s">
        <v>1427</v>
      </c>
      <c r="G107" t="s">
        <v>1617</v>
      </c>
      <c r="H107" s="6" t="s">
        <v>1035</v>
      </c>
      <c r="I107" s="6" t="s">
        <v>14</v>
      </c>
      <c r="J107" s="6">
        <v>284816</v>
      </c>
      <c r="K107" s="5" t="str">
        <f>HYPERLINK("https://klibs1.kj.yamagata-u.ac.jp/opac/ja/book/"&amp;J107,"OPAC")</f>
        <v>OPAC</v>
      </c>
      <c r="L107" s="5" t="str">
        <f>HYPERLINK("http://www.yamagata-u.ac.jp/gakumu/syllabus/2022/html/05_"&amp;A107,"シラバス")</f>
        <v>シラバス</v>
      </c>
    </row>
    <row r="108" spans="1:12" x14ac:dyDescent="0.4">
      <c r="A108" s="4" t="s">
        <v>1034</v>
      </c>
      <c r="B108" t="s">
        <v>1483</v>
      </c>
      <c r="C108" t="s">
        <v>1484</v>
      </c>
      <c r="D108" t="s">
        <v>2297</v>
      </c>
      <c r="E108" t="s">
        <v>1440</v>
      </c>
      <c r="F108" t="s">
        <v>1427</v>
      </c>
      <c r="G108" t="s">
        <v>1617</v>
      </c>
      <c r="H108" s="6" t="s">
        <v>1107</v>
      </c>
      <c r="I108" s="6" t="s">
        <v>14</v>
      </c>
      <c r="J108" s="6">
        <v>289941</v>
      </c>
      <c r="K108" s="5" t="str">
        <f>HYPERLINK("https://klibs1.kj.yamagata-u.ac.jp/opac/ja/book/"&amp;J108,"OPAC")</f>
        <v>OPAC</v>
      </c>
      <c r="L108" s="5" t="str">
        <f>HYPERLINK("http://www.yamagata-u.ac.jp/gakumu/syllabus/2022/html/05_"&amp;A108,"シラバス")</f>
        <v>シラバス</v>
      </c>
    </row>
    <row r="109" spans="1:12" x14ac:dyDescent="0.4">
      <c r="A109" s="4" t="s">
        <v>1034</v>
      </c>
      <c r="B109" t="s">
        <v>1483</v>
      </c>
      <c r="C109" t="s">
        <v>1484</v>
      </c>
      <c r="D109" t="s">
        <v>2297</v>
      </c>
      <c r="E109" t="s">
        <v>1440</v>
      </c>
      <c r="F109" t="s">
        <v>1427</v>
      </c>
      <c r="G109" t="s">
        <v>1617</v>
      </c>
      <c r="H109" s="6" t="s">
        <v>1108</v>
      </c>
      <c r="I109" s="6" t="s">
        <v>14</v>
      </c>
      <c r="J109" s="6">
        <v>257932</v>
      </c>
      <c r="K109" s="5" t="str">
        <f>HYPERLINK("https://klibs1.kj.yamagata-u.ac.jp/opac/ja/book/"&amp;J109,"OPAC")</f>
        <v>OPAC</v>
      </c>
      <c r="L109" s="5" t="str">
        <f>HYPERLINK("http://www.yamagata-u.ac.jp/gakumu/syllabus/2022/html/05_"&amp;A109,"シラバス")</f>
        <v>シラバス</v>
      </c>
    </row>
    <row r="110" spans="1:12" x14ac:dyDescent="0.4">
      <c r="A110" s="4" t="s">
        <v>1034</v>
      </c>
      <c r="B110" t="s">
        <v>1483</v>
      </c>
      <c r="C110" t="s">
        <v>1484</v>
      </c>
      <c r="D110" t="s">
        <v>2297</v>
      </c>
      <c r="E110" t="s">
        <v>1440</v>
      </c>
      <c r="F110" t="s">
        <v>1427</v>
      </c>
      <c r="G110" t="s">
        <v>1617</v>
      </c>
      <c r="H110" s="6" t="s">
        <v>1170</v>
      </c>
      <c r="I110" s="6" t="s">
        <v>14</v>
      </c>
      <c r="J110" s="6">
        <v>175370</v>
      </c>
      <c r="K110" s="5" t="str">
        <f>HYPERLINK("https://klibs1.kj.yamagata-u.ac.jp/opac/ja/book/"&amp;J110,"OPAC")</f>
        <v>OPAC</v>
      </c>
      <c r="L110" s="5" t="str">
        <f>HYPERLINK("http://www.yamagata-u.ac.jp/gakumu/syllabus/2022/html/05_"&amp;A110,"シラバス")</f>
        <v>シラバス</v>
      </c>
    </row>
    <row r="111" spans="1:12" x14ac:dyDescent="0.4">
      <c r="A111" s="4" t="s">
        <v>1034</v>
      </c>
      <c r="B111" t="s">
        <v>1483</v>
      </c>
      <c r="C111" t="s">
        <v>1484</v>
      </c>
      <c r="D111" t="s">
        <v>2297</v>
      </c>
      <c r="E111" t="s">
        <v>1440</v>
      </c>
      <c r="F111" t="s">
        <v>1427</v>
      </c>
      <c r="G111" t="s">
        <v>1617</v>
      </c>
      <c r="H111" s="6" t="s">
        <v>1238</v>
      </c>
      <c r="I111" s="6" t="s">
        <v>14</v>
      </c>
      <c r="J111" s="6">
        <v>536299</v>
      </c>
      <c r="K111" s="5" t="str">
        <f>HYPERLINK("https://klibs1.kj.yamagata-u.ac.jp/opac/ja/book/"&amp;J111,"OPAC")</f>
        <v>OPAC</v>
      </c>
      <c r="L111" s="5" t="str">
        <f>HYPERLINK("http://www.yamagata-u.ac.jp/gakumu/syllabus/2022/html/05_"&amp;A111,"シラバス")</f>
        <v>シラバス</v>
      </c>
    </row>
    <row r="112" spans="1:12" x14ac:dyDescent="0.4">
      <c r="A112" s="4" t="s">
        <v>1034</v>
      </c>
      <c r="B112" t="s">
        <v>1483</v>
      </c>
      <c r="C112" t="s">
        <v>1484</v>
      </c>
      <c r="D112" t="s">
        <v>2297</v>
      </c>
      <c r="E112" t="s">
        <v>1440</v>
      </c>
      <c r="F112" t="s">
        <v>1427</v>
      </c>
      <c r="G112" t="s">
        <v>1617</v>
      </c>
      <c r="H112" s="6" t="s">
        <v>1247</v>
      </c>
      <c r="I112" s="6" t="s">
        <v>14</v>
      </c>
      <c r="J112" s="6">
        <v>47836</v>
      </c>
      <c r="K112" s="5" t="str">
        <f>HYPERLINK("https://klibs1.kj.yamagata-u.ac.jp/opac/ja/book/"&amp;J112,"OPAC")</f>
        <v>OPAC</v>
      </c>
      <c r="L112" s="5" t="str">
        <f>HYPERLINK("http://www.yamagata-u.ac.jp/gakumu/syllabus/2022/html/05_"&amp;A112,"シラバス")</f>
        <v>シラバス</v>
      </c>
    </row>
    <row r="113" spans="1:12" x14ac:dyDescent="0.4">
      <c r="A113" s="4" t="s">
        <v>1034</v>
      </c>
      <c r="B113" t="s">
        <v>1483</v>
      </c>
      <c r="C113" t="s">
        <v>1484</v>
      </c>
      <c r="D113" t="s">
        <v>2297</v>
      </c>
      <c r="E113" t="s">
        <v>1440</v>
      </c>
      <c r="F113" t="s">
        <v>1427</v>
      </c>
      <c r="G113" t="s">
        <v>1617</v>
      </c>
      <c r="H113" s="6" t="s">
        <v>1308</v>
      </c>
      <c r="I113" s="6" t="s">
        <v>14</v>
      </c>
      <c r="J113" s="6">
        <v>257844</v>
      </c>
      <c r="K113" s="5" t="str">
        <f>HYPERLINK("https://klibs1.kj.yamagata-u.ac.jp/opac/ja/book/"&amp;J113,"OPAC")</f>
        <v>OPAC</v>
      </c>
      <c r="L113" s="5" t="str">
        <f>HYPERLINK("http://www.yamagata-u.ac.jp/gakumu/syllabus/2022/html/05_"&amp;A113,"シラバス")</f>
        <v>シラバス</v>
      </c>
    </row>
    <row r="114" spans="1:12" x14ac:dyDescent="0.4">
      <c r="A114" s="4" t="s">
        <v>83</v>
      </c>
      <c r="B114" t="s">
        <v>1487</v>
      </c>
      <c r="C114" t="s">
        <v>1488</v>
      </c>
      <c r="D114" t="s">
        <v>1489</v>
      </c>
      <c r="E114" t="s">
        <v>1440</v>
      </c>
      <c r="F114" t="s">
        <v>1422</v>
      </c>
      <c r="G114" t="s">
        <v>1458</v>
      </c>
      <c r="H114" t="s">
        <v>84</v>
      </c>
      <c r="I114" t="s">
        <v>14</v>
      </c>
      <c r="J114">
        <v>730457</v>
      </c>
      <c r="K114" s="5" t="str">
        <f>HYPERLINK("https://klibs1.kj.yamagata-u.ac.jp/opac/ja/book/"&amp;J114,"OPAC")</f>
        <v>OPAC</v>
      </c>
      <c r="L114" s="5" t="str">
        <f>HYPERLINK("http://www.yamagata-u.ac.jp/gakumu/syllabus/2022/html/05_"&amp;A114,"シラバス")</f>
        <v>シラバス</v>
      </c>
    </row>
    <row r="115" spans="1:12" x14ac:dyDescent="0.4">
      <c r="A115" s="4" t="s">
        <v>1111</v>
      </c>
      <c r="B115" t="s">
        <v>2349</v>
      </c>
      <c r="C115" t="s">
        <v>2350</v>
      </c>
      <c r="D115" t="s">
        <v>2348</v>
      </c>
      <c r="E115" t="s">
        <v>1440</v>
      </c>
      <c r="F115" t="s">
        <v>1422</v>
      </c>
      <c r="G115" t="s">
        <v>2351</v>
      </c>
      <c r="H115" s="6" t="s">
        <v>1110</v>
      </c>
      <c r="I115" s="6" t="s">
        <v>14</v>
      </c>
      <c r="J115" s="6">
        <v>887148</v>
      </c>
      <c r="K115" s="5" t="str">
        <f>HYPERLINK("https://klibs1.kj.yamagata-u.ac.jp/opac/ja/book/"&amp;J115,"OPAC")</f>
        <v>OPAC</v>
      </c>
      <c r="L115" s="5" t="str">
        <f>HYPERLINK("http://www.yamagata-u.ac.jp/gakumu/syllabus/2022/html/05_"&amp;A115,"シラバス")</f>
        <v>シラバス</v>
      </c>
    </row>
    <row r="116" spans="1:12" x14ac:dyDescent="0.4">
      <c r="A116" s="4" t="s">
        <v>85</v>
      </c>
      <c r="B116" t="s">
        <v>1490</v>
      </c>
      <c r="C116" t="s">
        <v>1491</v>
      </c>
      <c r="D116" t="s">
        <v>1492</v>
      </c>
      <c r="E116" t="s">
        <v>1493</v>
      </c>
      <c r="F116" t="s">
        <v>1427</v>
      </c>
      <c r="G116" t="s">
        <v>1494</v>
      </c>
      <c r="H116" t="s">
        <v>86</v>
      </c>
      <c r="I116" t="s">
        <v>87</v>
      </c>
      <c r="J116" t="s">
        <v>88</v>
      </c>
      <c r="L116" s="5" t="str">
        <f>HYPERLINK("http://www.yamagata-u.ac.jp/gakumu/syllabus/2022/html/05_"&amp;A116,"シラバス")</f>
        <v>シラバス</v>
      </c>
    </row>
    <row r="117" spans="1:12" x14ac:dyDescent="0.4">
      <c r="A117" s="4" t="s">
        <v>89</v>
      </c>
      <c r="B117" t="s">
        <v>1495</v>
      </c>
      <c r="C117" t="s">
        <v>1496</v>
      </c>
      <c r="D117" t="s">
        <v>1497</v>
      </c>
      <c r="E117" t="s">
        <v>1474</v>
      </c>
      <c r="F117" t="s">
        <v>1422</v>
      </c>
      <c r="G117" t="s">
        <v>1498</v>
      </c>
      <c r="H117" t="s">
        <v>90</v>
      </c>
      <c r="I117" t="s">
        <v>14</v>
      </c>
      <c r="J117">
        <v>870541</v>
      </c>
      <c r="K117" s="5" t="str">
        <f>HYPERLINK("https://klibs1.kj.yamagata-u.ac.jp/opac/ja/book/"&amp;J117,"OPAC")</f>
        <v>OPAC</v>
      </c>
      <c r="L117" s="5" t="str">
        <f>HYPERLINK("http://www.yamagata-u.ac.jp/gakumu/syllabus/2022/html/05_"&amp;A117,"シラバス")</f>
        <v>シラバス</v>
      </c>
    </row>
    <row r="118" spans="1:12" x14ac:dyDescent="0.4">
      <c r="A118" s="4" t="s">
        <v>1380</v>
      </c>
      <c r="B118" t="s">
        <v>1437</v>
      </c>
      <c r="C118" t="s">
        <v>1438</v>
      </c>
      <c r="D118" t="s">
        <v>2440</v>
      </c>
      <c r="E118" t="s">
        <v>2441</v>
      </c>
      <c r="F118" t="s">
        <v>1427</v>
      </c>
      <c r="G118" t="s">
        <v>1499</v>
      </c>
      <c r="H118" s="6" t="s">
        <v>1381</v>
      </c>
      <c r="I118" s="6" t="s">
        <v>87</v>
      </c>
      <c r="J118" s="6" t="e">
        <v>#N/A</v>
      </c>
      <c r="K118" s="5"/>
      <c r="L118" s="5" t="str">
        <f>HYPERLINK("http://www.yamagata-u.ac.jp/gakumu/syllabus/2022/html/05_"&amp;A118,"シラバス")</f>
        <v>シラバス</v>
      </c>
    </row>
    <row r="119" spans="1:12" x14ac:dyDescent="0.4">
      <c r="A119" s="4" t="s">
        <v>1380</v>
      </c>
      <c r="B119" t="s">
        <v>1437</v>
      </c>
      <c r="C119" t="s">
        <v>1438</v>
      </c>
      <c r="D119" t="s">
        <v>2440</v>
      </c>
      <c r="E119" t="s">
        <v>2441</v>
      </c>
      <c r="F119" t="s">
        <v>1427</v>
      </c>
      <c r="G119" t="s">
        <v>1499</v>
      </c>
      <c r="H119" s="6" t="s">
        <v>1411</v>
      </c>
      <c r="I119" s="6" t="s">
        <v>14</v>
      </c>
      <c r="J119" s="6">
        <v>639189</v>
      </c>
      <c r="K119" s="5" t="str">
        <f>HYPERLINK("https://klibs1.kj.yamagata-u.ac.jp/opac/ja/book/"&amp;J119,"OPAC")</f>
        <v>OPAC</v>
      </c>
      <c r="L119" s="5" t="str">
        <f>HYPERLINK("http://www.yamagata-u.ac.jp/gakumu/syllabus/2022/html/05_"&amp;A119,"シラバス")</f>
        <v>シラバス</v>
      </c>
    </row>
    <row r="120" spans="1:12" x14ac:dyDescent="0.4">
      <c r="A120" s="4" t="s">
        <v>91</v>
      </c>
      <c r="B120" t="s">
        <v>1448</v>
      </c>
      <c r="C120" t="s">
        <v>1449</v>
      </c>
      <c r="D120" t="s">
        <v>1451</v>
      </c>
      <c r="E120" t="s">
        <v>1440</v>
      </c>
      <c r="F120" t="s">
        <v>1427</v>
      </c>
      <c r="G120" t="s">
        <v>1499</v>
      </c>
      <c r="H120" t="s">
        <v>41</v>
      </c>
      <c r="I120" t="s">
        <v>14</v>
      </c>
      <c r="J120">
        <v>879359</v>
      </c>
      <c r="K120" s="5" t="str">
        <f>HYPERLINK("https://klibs1.kj.yamagata-u.ac.jp/opac/ja/book/"&amp;J120,"OPAC")</f>
        <v>OPAC</v>
      </c>
      <c r="L120" s="5" t="str">
        <f>HYPERLINK("http://www.yamagata-u.ac.jp/gakumu/syllabus/2022/html/05_"&amp;A120,"シラバス")</f>
        <v>シラバス</v>
      </c>
    </row>
    <row r="121" spans="1:12" x14ac:dyDescent="0.4">
      <c r="A121" s="4" t="s">
        <v>1239</v>
      </c>
      <c r="B121" t="s">
        <v>1455</v>
      </c>
      <c r="C121" t="s">
        <v>2357</v>
      </c>
      <c r="D121" t="s">
        <v>2297</v>
      </c>
      <c r="E121" t="s">
        <v>1474</v>
      </c>
      <c r="F121" t="s">
        <v>1427</v>
      </c>
      <c r="G121" t="s">
        <v>1486</v>
      </c>
      <c r="H121" s="6" t="s">
        <v>47</v>
      </c>
      <c r="I121" s="6" t="s">
        <v>14</v>
      </c>
      <c r="J121" s="6">
        <v>536299</v>
      </c>
      <c r="K121" s="5" t="str">
        <f>HYPERLINK("https://klibs1.kj.yamagata-u.ac.jp/opac/ja/book/"&amp;J121,"OPAC")</f>
        <v>OPAC</v>
      </c>
      <c r="L121" s="5" t="str">
        <f>HYPERLINK("http://www.yamagata-u.ac.jp/gakumu/syllabus/2022/html/05_"&amp;A121,"シラバス")</f>
        <v>シラバス</v>
      </c>
    </row>
    <row r="122" spans="1:12" x14ac:dyDescent="0.4">
      <c r="A122" s="4" t="s">
        <v>1239</v>
      </c>
      <c r="B122" t="s">
        <v>1455</v>
      </c>
      <c r="C122" t="s">
        <v>2357</v>
      </c>
      <c r="D122" t="s">
        <v>2297</v>
      </c>
      <c r="E122" t="s">
        <v>1474</v>
      </c>
      <c r="F122" t="s">
        <v>1427</v>
      </c>
      <c r="G122" t="s">
        <v>1486</v>
      </c>
      <c r="H122" s="6" t="s">
        <v>51</v>
      </c>
      <c r="I122" s="6" t="s">
        <v>14</v>
      </c>
      <c r="J122" s="6">
        <v>798714</v>
      </c>
      <c r="K122" s="5" t="str">
        <f>HYPERLINK("https://klibs1.kj.yamagata-u.ac.jp/opac/ja/book/"&amp;J122,"OPAC")</f>
        <v>OPAC</v>
      </c>
      <c r="L122" s="5" t="str">
        <f>HYPERLINK("http://www.yamagata-u.ac.jp/gakumu/syllabus/2022/html/05_"&amp;A122,"シラバス")</f>
        <v>シラバス</v>
      </c>
    </row>
    <row r="123" spans="1:12" x14ac:dyDescent="0.4">
      <c r="A123" s="4" t="s">
        <v>1123</v>
      </c>
      <c r="B123" t="s">
        <v>1455</v>
      </c>
      <c r="C123" t="s">
        <v>2357</v>
      </c>
      <c r="D123" t="s">
        <v>2358</v>
      </c>
      <c r="E123" t="s">
        <v>1474</v>
      </c>
      <c r="F123" t="s">
        <v>1427</v>
      </c>
      <c r="G123" t="s">
        <v>1617</v>
      </c>
      <c r="H123" s="6" t="s">
        <v>1124</v>
      </c>
      <c r="I123" s="6" t="s">
        <v>14</v>
      </c>
      <c r="J123" s="6">
        <v>846748</v>
      </c>
      <c r="K123" s="5" t="str">
        <f>HYPERLINK("https://klibs1.kj.yamagata-u.ac.jp/opac/ja/book/"&amp;J123,"OPAC")</f>
        <v>OPAC</v>
      </c>
      <c r="L123" s="5" t="str">
        <f>HYPERLINK("http://www.yamagata-u.ac.jp/gakumu/syllabus/2022/html/05_"&amp;A123,"シラバス")</f>
        <v>シラバス</v>
      </c>
    </row>
    <row r="124" spans="1:12" x14ac:dyDescent="0.4">
      <c r="A124" s="4" t="s">
        <v>1123</v>
      </c>
      <c r="B124" t="s">
        <v>1455</v>
      </c>
      <c r="C124" t="s">
        <v>2357</v>
      </c>
      <c r="D124" t="s">
        <v>2358</v>
      </c>
      <c r="E124" t="s">
        <v>1474</v>
      </c>
      <c r="F124" t="s">
        <v>1427</v>
      </c>
      <c r="G124" t="s">
        <v>1617</v>
      </c>
      <c r="H124" s="6" t="s">
        <v>1128</v>
      </c>
      <c r="I124" s="6" t="s">
        <v>14</v>
      </c>
      <c r="J124" s="6">
        <v>750627</v>
      </c>
      <c r="K124" s="5" t="str">
        <f>HYPERLINK("https://klibs1.kj.yamagata-u.ac.jp/opac/ja/book/"&amp;J124,"OPAC")</f>
        <v>OPAC</v>
      </c>
      <c r="L124" s="5" t="str">
        <f>HYPERLINK("http://www.yamagata-u.ac.jp/gakumu/syllabus/2022/html/05_"&amp;A124,"シラバス")</f>
        <v>シラバス</v>
      </c>
    </row>
    <row r="125" spans="1:12" x14ac:dyDescent="0.4">
      <c r="A125" s="4" t="s">
        <v>1123</v>
      </c>
      <c r="B125" t="s">
        <v>1455</v>
      </c>
      <c r="C125" t="s">
        <v>2357</v>
      </c>
      <c r="D125" t="s">
        <v>2358</v>
      </c>
      <c r="E125" t="s">
        <v>1474</v>
      </c>
      <c r="F125" t="s">
        <v>1427</v>
      </c>
      <c r="G125" t="s">
        <v>1617</v>
      </c>
      <c r="H125" s="6" t="s">
        <v>1254</v>
      </c>
      <c r="I125" s="6" t="s">
        <v>14</v>
      </c>
      <c r="J125" s="6">
        <v>798714</v>
      </c>
      <c r="K125" s="5" t="str">
        <f>HYPERLINK("https://klibs1.kj.yamagata-u.ac.jp/opac/ja/book/"&amp;J125,"OPAC")</f>
        <v>OPAC</v>
      </c>
      <c r="L125" s="5" t="str">
        <f>HYPERLINK("http://www.yamagata-u.ac.jp/gakumu/syllabus/2022/html/05_"&amp;A125,"シラバス")</f>
        <v>シラバス</v>
      </c>
    </row>
    <row r="126" spans="1:12" x14ac:dyDescent="0.4">
      <c r="A126" s="4" t="s">
        <v>92</v>
      </c>
      <c r="B126" t="s">
        <v>1455</v>
      </c>
      <c r="C126" t="s">
        <v>1456</v>
      </c>
      <c r="D126" t="s">
        <v>1500</v>
      </c>
      <c r="E126" t="s">
        <v>1474</v>
      </c>
      <c r="F126" t="s">
        <v>1427</v>
      </c>
      <c r="G126" t="s">
        <v>1458</v>
      </c>
      <c r="H126" t="s">
        <v>47</v>
      </c>
      <c r="I126" t="s">
        <v>14</v>
      </c>
      <c r="J126">
        <v>536299</v>
      </c>
      <c r="K126" s="5" t="str">
        <f>HYPERLINK("https://klibs1.kj.yamagata-u.ac.jp/opac/ja/book/"&amp;J126,"OPAC")</f>
        <v>OPAC</v>
      </c>
      <c r="L126" s="5" t="str">
        <f>HYPERLINK("http://www.yamagata-u.ac.jp/gakumu/syllabus/2022/html/05_"&amp;A126,"シラバス")</f>
        <v>シラバス</v>
      </c>
    </row>
    <row r="127" spans="1:12" x14ac:dyDescent="0.4">
      <c r="A127" s="4" t="s">
        <v>93</v>
      </c>
      <c r="B127" t="s">
        <v>1501</v>
      </c>
      <c r="C127" t="s">
        <v>1502</v>
      </c>
      <c r="D127" t="s">
        <v>1503</v>
      </c>
      <c r="E127" t="s">
        <v>1440</v>
      </c>
      <c r="F127" t="s">
        <v>1422</v>
      </c>
      <c r="G127" t="s">
        <v>1463</v>
      </c>
      <c r="H127" t="s">
        <v>94</v>
      </c>
      <c r="I127" t="s">
        <v>14</v>
      </c>
      <c r="J127">
        <v>248201</v>
      </c>
      <c r="K127" s="5" t="str">
        <f>HYPERLINK("https://klibs1.kj.yamagata-u.ac.jp/opac/ja/book/"&amp;J127,"OPAC")</f>
        <v>OPAC</v>
      </c>
      <c r="L127" s="5" t="str">
        <f>HYPERLINK("http://www.yamagata-u.ac.jp/gakumu/syllabus/2022/html/05_"&amp;A127,"シラバス")</f>
        <v>シラバス</v>
      </c>
    </row>
    <row r="128" spans="1:12" x14ac:dyDescent="0.4">
      <c r="A128" s="4" t="s">
        <v>1342</v>
      </c>
      <c r="B128" t="s">
        <v>1588</v>
      </c>
      <c r="C128" t="s">
        <v>1589</v>
      </c>
      <c r="D128" t="s">
        <v>1590</v>
      </c>
      <c r="E128" t="s">
        <v>1770</v>
      </c>
      <c r="F128" t="s">
        <v>1422</v>
      </c>
      <c r="G128" t="s">
        <v>2429</v>
      </c>
      <c r="H128" s="6" t="s">
        <v>195</v>
      </c>
      <c r="I128" s="6" t="s">
        <v>87</v>
      </c>
      <c r="J128" s="6" t="s">
        <v>196</v>
      </c>
      <c r="K128" s="5"/>
      <c r="L128" s="5" t="str">
        <f>HYPERLINK("http://www.yamagata-u.ac.jp/gakumu/syllabus/2022/html/05_"&amp;A128,"シラバス")</f>
        <v>シラバス</v>
      </c>
    </row>
    <row r="129" spans="1:12" x14ac:dyDescent="0.4">
      <c r="A129" s="4" t="s">
        <v>1342</v>
      </c>
      <c r="B129" t="s">
        <v>1588</v>
      </c>
      <c r="C129" t="s">
        <v>1589</v>
      </c>
      <c r="D129" t="s">
        <v>1590</v>
      </c>
      <c r="E129" t="s">
        <v>1770</v>
      </c>
      <c r="F129" t="s">
        <v>1422</v>
      </c>
      <c r="G129" t="s">
        <v>2429</v>
      </c>
      <c r="H129" s="6" t="s">
        <v>197</v>
      </c>
      <c r="I129" s="6" t="s">
        <v>14</v>
      </c>
      <c r="J129" s="6">
        <v>879331</v>
      </c>
      <c r="K129" s="5" t="str">
        <f>HYPERLINK("https://klibs1.kj.yamagata-u.ac.jp/opac/ja/book/"&amp;J129,"OPAC")</f>
        <v>OPAC</v>
      </c>
      <c r="L129" s="5" t="str">
        <f>HYPERLINK("http://www.yamagata-u.ac.jp/gakumu/syllabus/2022/html/05_"&amp;A129,"シラバス")</f>
        <v>シラバス</v>
      </c>
    </row>
    <row r="130" spans="1:12" x14ac:dyDescent="0.4">
      <c r="A130" s="4" t="s">
        <v>1342</v>
      </c>
      <c r="B130" t="s">
        <v>1588</v>
      </c>
      <c r="C130" t="s">
        <v>1589</v>
      </c>
      <c r="D130" t="s">
        <v>1590</v>
      </c>
      <c r="E130" t="s">
        <v>1770</v>
      </c>
      <c r="F130" t="s">
        <v>1422</v>
      </c>
      <c r="G130" t="s">
        <v>2429</v>
      </c>
      <c r="H130" s="6" t="s">
        <v>1397</v>
      </c>
      <c r="I130" s="6" t="s">
        <v>14</v>
      </c>
      <c r="J130" s="6">
        <v>890552</v>
      </c>
      <c r="K130" s="5" t="str">
        <f>HYPERLINK("https://klibs1.kj.yamagata-u.ac.jp/opac/ja/book/"&amp;J130,"OPAC")</f>
        <v>OPAC</v>
      </c>
      <c r="L130" s="5" t="str">
        <f>HYPERLINK("http://www.yamagata-u.ac.jp/gakumu/syllabus/2022/html/05_"&amp;A130,"シラバス")</f>
        <v>シラバス</v>
      </c>
    </row>
    <row r="131" spans="1:12" x14ac:dyDescent="0.4">
      <c r="A131" s="4" t="s">
        <v>95</v>
      </c>
      <c r="B131" t="s">
        <v>1504</v>
      </c>
      <c r="C131" t="s">
        <v>1505</v>
      </c>
      <c r="D131" t="s">
        <v>1506</v>
      </c>
      <c r="E131" t="s">
        <v>1440</v>
      </c>
      <c r="F131" t="s">
        <v>1422</v>
      </c>
      <c r="G131" t="s">
        <v>1463</v>
      </c>
      <c r="H131" t="s">
        <v>22</v>
      </c>
      <c r="I131" t="s">
        <v>14</v>
      </c>
      <c r="J131">
        <v>872867</v>
      </c>
      <c r="K131" s="5" t="str">
        <f>HYPERLINK("https://klibs1.kj.yamagata-u.ac.jp/opac/ja/book/"&amp;J131,"OPAC")</f>
        <v>OPAC</v>
      </c>
      <c r="L131" s="5" t="str">
        <f>HYPERLINK("http://www.yamagata-u.ac.jp/gakumu/syllabus/2022/html/05_"&amp;A131,"シラバス")</f>
        <v>シラバス</v>
      </c>
    </row>
    <row r="132" spans="1:12" x14ac:dyDescent="0.4">
      <c r="A132" s="4" t="s">
        <v>95</v>
      </c>
      <c r="B132" t="s">
        <v>1504</v>
      </c>
      <c r="C132" t="s">
        <v>1505</v>
      </c>
      <c r="D132" t="s">
        <v>1506</v>
      </c>
      <c r="E132" t="s">
        <v>1440</v>
      </c>
      <c r="F132" t="s">
        <v>1422</v>
      </c>
      <c r="G132" t="s">
        <v>1463</v>
      </c>
      <c r="H132" t="s">
        <v>96</v>
      </c>
      <c r="I132" t="s">
        <v>14</v>
      </c>
      <c r="J132">
        <v>872867</v>
      </c>
      <c r="K132" s="5" t="str">
        <f>HYPERLINK("https://klibs1.kj.yamagata-u.ac.jp/opac/ja/book/"&amp;J132,"OPAC")</f>
        <v>OPAC</v>
      </c>
      <c r="L132" s="5" t="str">
        <f>HYPERLINK("http://www.yamagata-u.ac.jp/gakumu/syllabus/2022/html/05_"&amp;A132,"シラバス")</f>
        <v>シラバス</v>
      </c>
    </row>
    <row r="133" spans="1:12" x14ac:dyDescent="0.4">
      <c r="A133" s="4" t="s">
        <v>97</v>
      </c>
      <c r="B133" t="s">
        <v>1507</v>
      </c>
      <c r="C133" t="s">
        <v>1508</v>
      </c>
      <c r="D133" t="s">
        <v>1509</v>
      </c>
      <c r="E133" t="s">
        <v>1440</v>
      </c>
      <c r="F133" t="s">
        <v>1422</v>
      </c>
      <c r="G133" t="s">
        <v>1463</v>
      </c>
      <c r="H133" t="s">
        <v>22</v>
      </c>
      <c r="I133" t="s">
        <v>14</v>
      </c>
      <c r="J133">
        <v>872867</v>
      </c>
      <c r="K133" s="5" t="str">
        <f>HYPERLINK("https://klibs1.kj.yamagata-u.ac.jp/opac/ja/book/"&amp;J133,"OPAC")</f>
        <v>OPAC</v>
      </c>
      <c r="L133" s="5" t="str">
        <f>HYPERLINK("http://www.yamagata-u.ac.jp/gakumu/syllabus/2022/html/05_"&amp;A133,"シラバス")</f>
        <v>シラバス</v>
      </c>
    </row>
    <row r="134" spans="1:12" x14ac:dyDescent="0.4">
      <c r="A134" s="4" t="s">
        <v>97</v>
      </c>
      <c r="B134" t="s">
        <v>1507</v>
      </c>
      <c r="C134" t="s">
        <v>1508</v>
      </c>
      <c r="D134" t="s">
        <v>1509</v>
      </c>
      <c r="E134" t="s">
        <v>1440</v>
      </c>
      <c r="F134" t="s">
        <v>1422</v>
      </c>
      <c r="G134" t="s">
        <v>1463</v>
      </c>
      <c r="H134" t="s">
        <v>96</v>
      </c>
      <c r="I134" t="s">
        <v>14</v>
      </c>
      <c r="J134">
        <v>872867</v>
      </c>
      <c r="K134" s="5" t="str">
        <f>HYPERLINK("https://klibs1.kj.yamagata-u.ac.jp/opac/ja/book/"&amp;J134,"OPAC")</f>
        <v>OPAC</v>
      </c>
      <c r="L134" s="5" t="str">
        <f>HYPERLINK("http://www.yamagata-u.ac.jp/gakumu/syllabus/2022/html/05_"&amp;A134,"シラバス")</f>
        <v>シラバス</v>
      </c>
    </row>
    <row r="135" spans="1:12" x14ac:dyDescent="0.4">
      <c r="A135" s="4" t="s">
        <v>98</v>
      </c>
      <c r="B135" t="s">
        <v>1510</v>
      </c>
      <c r="C135" t="s">
        <v>1511</v>
      </c>
      <c r="D135" t="s">
        <v>1512</v>
      </c>
      <c r="E135" t="s">
        <v>1440</v>
      </c>
      <c r="F135" t="s">
        <v>1422</v>
      </c>
      <c r="G135" t="s">
        <v>1463</v>
      </c>
      <c r="H135" t="s">
        <v>99</v>
      </c>
      <c r="I135" t="s">
        <v>14</v>
      </c>
      <c r="J135">
        <v>879273</v>
      </c>
      <c r="K135" s="5" t="str">
        <f>HYPERLINK("https://klibs1.kj.yamagata-u.ac.jp/opac/ja/book/"&amp;J135,"OPAC")</f>
        <v>OPAC</v>
      </c>
      <c r="L135" s="5" t="str">
        <f>HYPERLINK("http://www.yamagata-u.ac.jp/gakumu/syllabus/2022/html/05_"&amp;A135,"シラバス")</f>
        <v>シラバス</v>
      </c>
    </row>
    <row r="136" spans="1:12" x14ac:dyDescent="0.4">
      <c r="A136" s="4" t="s">
        <v>98</v>
      </c>
      <c r="B136" t="s">
        <v>1510</v>
      </c>
      <c r="C136" t="s">
        <v>1511</v>
      </c>
      <c r="D136" t="s">
        <v>1512</v>
      </c>
      <c r="E136" t="s">
        <v>1440</v>
      </c>
      <c r="F136" t="s">
        <v>1422</v>
      </c>
      <c r="G136" t="s">
        <v>1463</v>
      </c>
      <c r="H136" t="s">
        <v>100</v>
      </c>
      <c r="I136" t="s">
        <v>14</v>
      </c>
      <c r="J136">
        <v>141553</v>
      </c>
      <c r="K136" s="5" t="str">
        <f>HYPERLINK("https://klibs1.kj.yamagata-u.ac.jp/opac/ja/book/"&amp;J136,"OPAC")</f>
        <v>OPAC</v>
      </c>
      <c r="L136" s="5" t="str">
        <f>HYPERLINK("http://www.yamagata-u.ac.jp/gakumu/syllabus/2022/html/05_"&amp;A136,"シラバス")</f>
        <v>シラバス</v>
      </c>
    </row>
    <row r="137" spans="1:12" x14ac:dyDescent="0.4">
      <c r="A137" s="4" t="s">
        <v>98</v>
      </c>
      <c r="B137" t="s">
        <v>1510</v>
      </c>
      <c r="C137" t="s">
        <v>1511</v>
      </c>
      <c r="D137" t="s">
        <v>1512</v>
      </c>
      <c r="E137" t="s">
        <v>1440</v>
      </c>
      <c r="F137" t="s">
        <v>1422</v>
      </c>
      <c r="G137" t="s">
        <v>1463</v>
      </c>
      <c r="H137" t="s">
        <v>101</v>
      </c>
      <c r="I137" t="s">
        <v>14</v>
      </c>
      <c r="J137">
        <v>885634</v>
      </c>
      <c r="K137" s="5" t="str">
        <f>HYPERLINK("https://klibs1.kj.yamagata-u.ac.jp/opac/ja/book/"&amp;J137,"OPAC")</f>
        <v>OPAC</v>
      </c>
      <c r="L137" s="5" t="str">
        <f>HYPERLINK("http://www.yamagata-u.ac.jp/gakumu/syllabus/2022/html/05_"&amp;A137,"シラバス")</f>
        <v>シラバス</v>
      </c>
    </row>
    <row r="138" spans="1:12" x14ac:dyDescent="0.4">
      <c r="A138" s="4" t="s">
        <v>98</v>
      </c>
      <c r="B138" t="s">
        <v>1510</v>
      </c>
      <c r="C138" t="s">
        <v>1511</v>
      </c>
      <c r="D138" t="s">
        <v>1512</v>
      </c>
      <c r="E138" t="s">
        <v>1440</v>
      </c>
      <c r="F138" t="s">
        <v>1422</v>
      </c>
      <c r="G138" t="s">
        <v>1463</v>
      </c>
      <c r="H138" t="s">
        <v>102</v>
      </c>
      <c r="I138" t="s">
        <v>14</v>
      </c>
      <c r="J138">
        <v>731096</v>
      </c>
      <c r="K138" s="5" t="str">
        <f>HYPERLINK("https://klibs1.kj.yamagata-u.ac.jp/opac/ja/book/"&amp;J138,"OPAC")</f>
        <v>OPAC</v>
      </c>
      <c r="L138" s="5" t="str">
        <f>HYPERLINK("http://www.yamagata-u.ac.jp/gakumu/syllabus/2022/html/05_"&amp;A138,"シラバス")</f>
        <v>シラバス</v>
      </c>
    </row>
    <row r="139" spans="1:12" x14ac:dyDescent="0.4">
      <c r="A139" s="4" t="s">
        <v>103</v>
      </c>
      <c r="B139" t="s">
        <v>1513</v>
      </c>
      <c r="C139" t="s">
        <v>1514</v>
      </c>
      <c r="D139" t="s">
        <v>1515</v>
      </c>
      <c r="E139" t="s">
        <v>1440</v>
      </c>
      <c r="F139" t="s">
        <v>1422</v>
      </c>
      <c r="G139" t="s">
        <v>1463</v>
      </c>
      <c r="H139" t="s">
        <v>99</v>
      </c>
      <c r="I139" t="s">
        <v>14</v>
      </c>
      <c r="J139">
        <v>879273</v>
      </c>
      <c r="K139" s="5" t="str">
        <f>HYPERLINK("https://klibs1.kj.yamagata-u.ac.jp/opac/ja/book/"&amp;J139,"OPAC")</f>
        <v>OPAC</v>
      </c>
      <c r="L139" s="5" t="str">
        <f>HYPERLINK("http://www.yamagata-u.ac.jp/gakumu/syllabus/2022/html/05_"&amp;A139,"シラバス")</f>
        <v>シラバス</v>
      </c>
    </row>
    <row r="140" spans="1:12" x14ac:dyDescent="0.4">
      <c r="A140" s="4" t="s">
        <v>103</v>
      </c>
      <c r="B140" t="s">
        <v>1513</v>
      </c>
      <c r="C140" t="s">
        <v>1514</v>
      </c>
      <c r="D140" t="s">
        <v>1515</v>
      </c>
      <c r="E140" t="s">
        <v>1440</v>
      </c>
      <c r="F140" t="s">
        <v>1422</v>
      </c>
      <c r="G140" t="s">
        <v>1463</v>
      </c>
      <c r="H140" t="s">
        <v>100</v>
      </c>
      <c r="I140" t="s">
        <v>14</v>
      </c>
      <c r="J140">
        <v>141553</v>
      </c>
      <c r="K140" s="5" t="str">
        <f>HYPERLINK("https://klibs1.kj.yamagata-u.ac.jp/opac/ja/book/"&amp;J140,"OPAC")</f>
        <v>OPAC</v>
      </c>
      <c r="L140" s="5" t="str">
        <f>HYPERLINK("http://www.yamagata-u.ac.jp/gakumu/syllabus/2022/html/05_"&amp;A140,"シラバス")</f>
        <v>シラバス</v>
      </c>
    </row>
    <row r="141" spans="1:12" x14ac:dyDescent="0.4">
      <c r="A141" s="4" t="s">
        <v>103</v>
      </c>
      <c r="B141" t="s">
        <v>1513</v>
      </c>
      <c r="C141" t="s">
        <v>1514</v>
      </c>
      <c r="D141" t="s">
        <v>1515</v>
      </c>
      <c r="E141" t="s">
        <v>1440</v>
      </c>
      <c r="F141" t="s">
        <v>1422</v>
      </c>
      <c r="G141" t="s">
        <v>1463</v>
      </c>
      <c r="H141" t="s">
        <v>104</v>
      </c>
      <c r="I141" t="s">
        <v>14</v>
      </c>
      <c r="J141">
        <v>885634</v>
      </c>
      <c r="K141" s="5" t="str">
        <f>HYPERLINK("https://klibs1.kj.yamagata-u.ac.jp/opac/ja/book/"&amp;J141,"OPAC")</f>
        <v>OPAC</v>
      </c>
      <c r="L141" s="5" t="str">
        <f>HYPERLINK("http://www.yamagata-u.ac.jp/gakumu/syllabus/2022/html/05_"&amp;A141,"シラバス")</f>
        <v>シラバス</v>
      </c>
    </row>
    <row r="142" spans="1:12" x14ac:dyDescent="0.4">
      <c r="A142" s="4" t="s">
        <v>103</v>
      </c>
      <c r="B142" t="s">
        <v>1513</v>
      </c>
      <c r="C142" t="s">
        <v>1514</v>
      </c>
      <c r="D142" t="s">
        <v>1515</v>
      </c>
      <c r="E142" t="s">
        <v>1440</v>
      </c>
      <c r="F142" t="s">
        <v>1422</v>
      </c>
      <c r="G142" t="s">
        <v>1463</v>
      </c>
      <c r="H142" t="s">
        <v>102</v>
      </c>
      <c r="I142" t="s">
        <v>14</v>
      </c>
      <c r="J142">
        <v>731096</v>
      </c>
      <c r="K142" s="5" t="str">
        <f>HYPERLINK("https://klibs1.kj.yamagata-u.ac.jp/opac/ja/book/"&amp;J142,"OPAC")</f>
        <v>OPAC</v>
      </c>
      <c r="L142" s="5" t="str">
        <f>HYPERLINK("http://www.yamagata-u.ac.jp/gakumu/syllabus/2022/html/05_"&amp;A142,"シラバス")</f>
        <v>シラバス</v>
      </c>
    </row>
    <row r="143" spans="1:12" x14ac:dyDescent="0.4">
      <c r="A143" s="4" t="s">
        <v>105</v>
      </c>
      <c r="B143" t="s">
        <v>1516</v>
      </c>
      <c r="C143" t="s">
        <v>1517</v>
      </c>
      <c r="D143" t="s">
        <v>1518</v>
      </c>
      <c r="E143" t="s">
        <v>1440</v>
      </c>
      <c r="F143" t="s">
        <v>1427</v>
      </c>
      <c r="G143" t="s">
        <v>1463</v>
      </c>
      <c r="H143" t="s">
        <v>106</v>
      </c>
      <c r="I143" t="s">
        <v>14</v>
      </c>
      <c r="J143">
        <v>791381</v>
      </c>
      <c r="K143" s="5" t="str">
        <f>HYPERLINK("https://klibs1.kj.yamagata-u.ac.jp/opac/ja/book/"&amp;J143,"OPAC")</f>
        <v>OPAC</v>
      </c>
      <c r="L143" s="5" t="str">
        <f>HYPERLINK("http://www.yamagata-u.ac.jp/gakumu/syllabus/2022/html/05_"&amp;A143,"シラバス")</f>
        <v>シラバス</v>
      </c>
    </row>
    <row r="144" spans="1:12" x14ac:dyDescent="0.4">
      <c r="A144" s="4" t="s">
        <v>105</v>
      </c>
      <c r="B144" t="s">
        <v>1516</v>
      </c>
      <c r="C144" t="s">
        <v>1517</v>
      </c>
      <c r="D144" t="s">
        <v>1518</v>
      </c>
      <c r="E144" t="s">
        <v>1440</v>
      </c>
      <c r="F144" t="s">
        <v>1427</v>
      </c>
      <c r="G144" t="s">
        <v>1463</v>
      </c>
      <c r="H144" t="s">
        <v>107</v>
      </c>
      <c r="I144" t="s">
        <v>14</v>
      </c>
      <c r="J144">
        <v>766857</v>
      </c>
      <c r="K144" s="5" t="str">
        <f>HYPERLINK("https://klibs1.kj.yamagata-u.ac.jp/opac/ja/book/"&amp;J144,"OPAC")</f>
        <v>OPAC</v>
      </c>
      <c r="L144" s="5" t="str">
        <f>HYPERLINK("http://www.yamagata-u.ac.jp/gakumu/syllabus/2022/html/05_"&amp;A144,"シラバス")</f>
        <v>シラバス</v>
      </c>
    </row>
    <row r="145" spans="1:12" x14ac:dyDescent="0.4">
      <c r="A145" s="4" t="s">
        <v>105</v>
      </c>
      <c r="B145" t="s">
        <v>1516</v>
      </c>
      <c r="C145" t="s">
        <v>1517</v>
      </c>
      <c r="D145" t="s">
        <v>1518</v>
      </c>
      <c r="E145" t="s">
        <v>1440</v>
      </c>
      <c r="F145" t="s">
        <v>1427</v>
      </c>
      <c r="G145" t="s">
        <v>1463</v>
      </c>
      <c r="H145" t="s">
        <v>108</v>
      </c>
      <c r="I145" t="s">
        <v>14</v>
      </c>
      <c r="J145">
        <v>310466</v>
      </c>
      <c r="K145" s="5" t="str">
        <f>HYPERLINK("https://klibs1.kj.yamagata-u.ac.jp/opac/ja/book/"&amp;J145,"OPAC")</f>
        <v>OPAC</v>
      </c>
      <c r="L145" s="5" t="str">
        <f>HYPERLINK("http://www.yamagata-u.ac.jp/gakumu/syllabus/2022/html/05_"&amp;A145,"シラバス")</f>
        <v>シラバス</v>
      </c>
    </row>
    <row r="146" spans="1:12" x14ac:dyDescent="0.4">
      <c r="A146" s="4" t="s">
        <v>105</v>
      </c>
      <c r="B146" t="s">
        <v>1516</v>
      </c>
      <c r="C146" t="s">
        <v>1517</v>
      </c>
      <c r="D146" t="s">
        <v>1518</v>
      </c>
      <c r="E146" t="s">
        <v>1440</v>
      </c>
      <c r="F146" t="s">
        <v>1427</v>
      </c>
      <c r="G146" t="s">
        <v>1463</v>
      </c>
      <c r="H146" t="s">
        <v>109</v>
      </c>
      <c r="I146" t="s">
        <v>14</v>
      </c>
      <c r="J146">
        <v>778589</v>
      </c>
      <c r="K146" s="5" t="str">
        <f>HYPERLINK("https://klibs1.kj.yamagata-u.ac.jp/opac/ja/book/"&amp;J146,"OPAC")</f>
        <v>OPAC</v>
      </c>
      <c r="L146" s="5" t="str">
        <f>HYPERLINK("http://www.yamagata-u.ac.jp/gakumu/syllabus/2022/html/05_"&amp;A146,"シラバス")</f>
        <v>シラバス</v>
      </c>
    </row>
    <row r="147" spans="1:12" x14ac:dyDescent="0.4">
      <c r="A147" s="4" t="s">
        <v>105</v>
      </c>
      <c r="B147" t="s">
        <v>1516</v>
      </c>
      <c r="C147" t="s">
        <v>1517</v>
      </c>
      <c r="D147" t="s">
        <v>1518</v>
      </c>
      <c r="E147" t="s">
        <v>1440</v>
      </c>
      <c r="F147" t="s">
        <v>1427</v>
      </c>
      <c r="G147" t="s">
        <v>1463</v>
      </c>
      <c r="H147" t="s">
        <v>110</v>
      </c>
      <c r="I147" t="s">
        <v>14</v>
      </c>
      <c r="J147">
        <v>124854</v>
      </c>
      <c r="K147" s="5" t="str">
        <f>HYPERLINK("https://klibs1.kj.yamagata-u.ac.jp/opac/ja/book/"&amp;J147,"OPAC")</f>
        <v>OPAC</v>
      </c>
      <c r="L147" s="5" t="str">
        <f>HYPERLINK("http://www.yamagata-u.ac.jp/gakumu/syllabus/2022/html/05_"&amp;A147,"シラバス")</f>
        <v>シラバス</v>
      </c>
    </row>
    <row r="148" spans="1:12" x14ac:dyDescent="0.4">
      <c r="A148" s="4" t="s">
        <v>105</v>
      </c>
      <c r="B148" t="s">
        <v>1516</v>
      </c>
      <c r="C148" t="s">
        <v>1517</v>
      </c>
      <c r="D148" t="s">
        <v>1518</v>
      </c>
      <c r="E148" t="s">
        <v>1440</v>
      </c>
      <c r="F148" t="s">
        <v>1427</v>
      </c>
      <c r="G148" t="s">
        <v>1463</v>
      </c>
      <c r="H148" t="s">
        <v>111</v>
      </c>
      <c r="I148" t="s">
        <v>14</v>
      </c>
      <c r="J148">
        <v>299504</v>
      </c>
      <c r="K148" s="5" t="str">
        <f>HYPERLINK("https://klibs1.kj.yamagata-u.ac.jp/opac/ja/book/"&amp;J148,"OPAC")</f>
        <v>OPAC</v>
      </c>
      <c r="L148" s="5" t="str">
        <f>HYPERLINK("http://www.yamagata-u.ac.jp/gakumu/syllabus/2022/html/05_"&amp;A148,"シラバス")</f>
        <v>シラバス</v>
      </c>
    </row>
    <row r="149" spans="1:12" x14ac:dyDescent="0.4">
      <c r="A149" s="4" t="s">
        <v>112</v>
      </c>
      <c r="B149" t="s">
        <v>1519</v>
      </c>
      <c r="C149" t="s">
        <v>1520</v>
      </c>
      <c r="D149" t="s">
        <v>1521</v>
      </c>
      <c r="E149" t="s">
        <v>1440</v>
      </c>
      <c r="F149" t="s">
        <v>1427</v>
      </c>
      <c r="G149" t="s">
        <v>1463</v>
      </c>
      <c r="H149" t="s">
        <v>113</v>
      </c>
      <c r="I149" t="s">
        <v>14</v>
      </c>
      <c r="J149">
        <v>766857</v>
      </c>
      <c r="K149" s="5" t="str">
        <f>HYPERLINK("https://klibs1.kj.yamagata-u.ac.jp/opac/ja/book/"&amp;J149,"OPAC")</f>
        <v>OPAC</v>
      </c>
      <c r="L149" s="5" t="str">
        <f>HYPERLINK("http://www.yamagata-u.ac.jp/gakumu/syllabus/2022/html/05_"&amp;A149,"シラバス")</f>
        <v>シラバス</v>
      </c>
    </row>
    <row r="150" spans="1:12" x14ac:dyDescent="0.4">
      <c r="A150" s="4" t="s">
        <v>112</v>
      </c>
      <c r="B150" t="s">
        <v>1519</v>
      </c>
      <c r="C150" t="s">
        <v>1520</v>
      </c>
      <c r="D150" t="s">
        <v>1521</v>
      </c>
      <c r="E150" t="s">
        <v>1440</v>
      </c>
      <c r="F150" t="s">
        <v>1427</v>
      </c>
      <c r="G150" t="s">
        <v>1463</v>
      </c>
      <c r="H150" t="s">
        <v>114</v>
      </c>
      <c r="I150" t="s">
        <v>14</v>
      </c>
      <c r="J150">
        <v>798856</v>
      </c>
      <c r="K150" s="5" t="str">
        <f>HYPERLINK("https://klibs1.kj.yamagata-u.ac.jp/opac/ja/book/"&amp;J150,"OPAC")</f>
        <v>OPAC</v>
      </c>
      <c r="L150" s="5" t="str">
        <f>HYPERLINK("http://www.yamagata-u.ac.jp/gakumu/syllabus/2022/html/05_"&amp;A150,"シラバス")</f>
        <v>シラバス</v>
      </c>
    </row>
    <row r="151" spans="1:12" x14ac:dyDescent="0.4">
      <c r="A151" s="4" t="s">
        <v>115</v>
      </c>
      <c r="B151" t="s">
        <v>1522</v>
      </c>
      <c r="C151" t="s">
        <v>1523</v>
      </c>
      <c r="D151" t="s">
        <v>1524</v>
      </c>
      <c r="E151" t="s">
        <v>1440</v>
      </c>
      <c r="F151" t="s">
        <v>1427</v>
      </c>
      <c r="G151" t="s">
        <v>1463</v>
      </c>
      <c r="H151" t="s">
        <v>116</v>
      </c>
      <c r="I151" t="s">
        <v>14</v>
      </c>
      <c r="J151">
        <v>872867</v>
      </c>
      <c r="K151" s="5" t="str">
        <f>HYPERLINK("https://klibs1.kj.yamagata-u.ac.jp/opac/ja/book/"&amp;J151,"OPAC")</f>
        <v>OPAC</v>
      </c>
      <c r="L151" s="5" t="str">
        <f>HYPERLINK("http://www.yamagata-u.ac.jp/gakumu/syllabus/2022/html/05_"&amp;A151,"シラバス")</f>
        <v>シラバス</v>
      </c>
    </row>
    <row r="152" spans="1:12" x14ac:dyDescent="0.4">
      <c r="A152" s="4" t="s">
        <v>117</v>
      </c>
      <c r="B152" t="s">
        <v>1525</v>
      </c>
      <c r="C152" t="s">
        <v>1526</v>
      </c>
      <c r="D152" t="s">
        <v>1527</v>
      </c>
      <c r="E152" t="s">
        <v>1440</v>
      </c>
      <c r="F152" t="s">
        <v>1427</v>
      </c>
      <c r="G152" t="s">
        <v>1463</v>
      </c>
      <c r="H152" t="s">
        <v>118</v>
      </c>
      <c r="I152" t="s">
        <v>14</v>
      </c>
      <c r="J152">
        <v>872867</v>
      </c>
      <c r="K152" s="5" t="str">
        <f>HYPERLINK("https://klibs1.kj.yamagata-u.ac.jp/opac/ja/book/"&amp;J152,"OPAC")</f>
        <v>OPAC</v>
      </c>
      <c r="L152" s="5" t="str">
        <f>HYPERLINK("http://www.yamagata-u.ac.jp/gakumu/syllabus/2022/html/05_"&amp;A152,"シラバス")</f>
        <v>シラバス</v>
      </c>
    </row>
    <row r="153" spans="1:12" x14ac:dyDescent="0.4">
      <c r="A153" s="4" t="s">
        <v>119</v>
      </c>
      <c r="B153" t="s">
        <v>1528</v>
      </c>
      <c r="C153" t="s">
        <v>1529</v>
      </c>
      <c r="D153" t="s">
        <v>1530</v>
      </c>
      <c r="E153" t="s">
        <v>1474</v>
      </c>
      <c r="F153" t="s">
        <v>1427</v>
      </c>
      <c r="G153" t="s">
        <v>1463</v>
      </c>
      <c r="H153" t="s">
        <v>120</v>
      </c>
      <c r="I153" t="s">
        <v>14</v>
      </c>
      <c r="J153">
        <v>885634</v>
      </c>
      <c r="K153" s="5" t="str">
        <f>HYPERLINK("https://klibs1.kj.yamagata-u.ac.jp/opac/ja/book/"&amp;J153,"OPAC")</f>
        <v>OPAC</v>
      </c>
      <c r="L153" s="5" t="str">
        <f>HYPERLINK("http://www.yamagata-u.ac.jp/gakumu/syllabus/2022/html/05_"&amp;A153,"シラバス")</f>
        <v>シラバス</v>
      </c>
    </row>
    <row r="154" spans="1:12" x14ac:dyDescent="0.4">
      <c r="A154" s="4" t="s">
        <v>119</v>
      </c>
      <c r="B154" t="s">
        <v>1528</v>
      </c>
      <c r="C154" t="s">
        <v>1529</v>
      </c>
      <c r="D154" t="s">
        <v>1530</v>
      </c>
      <c r="E154" t="s">
        <v>1474</v>
      </c>
      <c r="F154" t="s">
        <v>1427</v>
      </c>
      <c r="G154" t="s">
        <v>1463</v>
      </c>
      <c r="H154" t="s">
        <v>121</v>
      </c>
      <c r="I154" t="s">
        <v>14</v>
      </c>
      <c r="J154">
        <v>480309</v>
      </c>
      <c r="K154" s="5" t="str">
        <f>HYPERLINK("https://klibs1.kj.yamagata-u.ac.jp/opac/ja/book/"&amp;J154,"OPAC")</f>
        <v>OPAC</v>
      </c>
      <c r="L154" s="5" t="str">
        <f>HYPERLINK("http://www.yamagata-u.ac.jp/gakumu/syllabus/2022/html/05_"&amp;A154,"シラバス")</f>
        <v>シラバス</v>
      </c>
    </row>
    <row r="155" spans="1:12" x14ac:dyDescent="0.4">
      <c r="A155" s="4" t="s">
        <v>119</v>
      </c>
      <c r="B155" t="s">
        <v>1528</v>
      </c>
      <c r="C155" t="s">
        <v>1529</v>
      </c>
      <c r="D155" t="s">
        <v>1530</v>
      </c>
      <c r="E155" t="s">
        <v>1474</v>
      </c>
      <c r="F155" t="s">
        <v>1427</v>
      </c>
      <c r="G155" t="s">
        <v>1463</v>
      </c>
      <c r="H155" t="s">
        <v>122</v>
      </c>
      <c r="I155" t="s">
        <v>14</v>
      </c>
      <c r="J155">
        <v>869461</v>
      </c>
      <c r="K155" s="5" t="str">
        <f>HYPERLINK("https://klibs1.kj.yamagata-u.ac.jp/opac/ja/book/"&amp;J155,"OPAC")</f>
        <v>OPAC</v>
      </c>
      <c r="L155" s="5" t="str">
        <f>HYPERLINK("http://www.yamagata-u.ac.jp/gakumu/syllabus/2022/html/05_"&amp;A155,"シラバス")</f>
        <v>シラバス</v>
      </c>
    </row>
    <row r="156" spans="1:12" x14ac:dyDescent="0.4">
      <c r="A156" s="4" t="s">
        <v>119</v>
      </c>
      <c r="B156" t="s">
        <v>1528</v>
      </c>
      <c r="C156" t="s">
        <v>1529</v>
      </c>
      <c r="D156" t="s">
        <v>1530</v>
      </c>
      <c r="E156" t="s">
        <v>1474</v>
      </c>
      <c r="F156" t="s">
        <v>1427</v>
      </c>
      <c r="G156" t="s">
        <v>1463</v>
      </c>
      <c r="H156" t="s">
        <v>123</v>
      </c>
      <c r="I156" t="s">
        <v>14</v>
      </c>
      <c r="J156">
        <v>872867</v>
      </c>
      <c r="K156" s="5" t="str">
        <f>HYPERLINK("https://klibs1.kj.yamagata-u.ac.jp/opac/ja/book/"&amp;J156,"OPAC")</f>
        <v>OPAC</v>
      </c>
      <c r="L156" s="5" t="str">
        <f>HYPERLINK("http://www.yamagata-u.ac.jp/gakumu/syllabus/2022/html/05_"&amp;A156,"シラバス")</f>
        <v>シラバス</v>
      </c>
    </row>
    <row r="157" spans="1:12" x14ac:dyDescent="0.4">
      <c r="A157" s="4" t="s">
        <v>119</v>
      </c>
      <c r="B157" t="s">
        <v>1528</v>
      </c>
      <c r="C157" t="s">
        <v>1529</v>
      </c>
      <c r="D157" t="s">
        <v>1530</v>
      </c>
      <c r="E157" t="s">
        <v>1474</v>
      </c>
      <c r="F157" t="s">
        <v>1427</v>
      </c>
      <c r="G157" t="s">
        <v>1463</v>
      </c>
      <c r="H157" t="s">
        <v>124</v>
      </c>
      <c r="I157" t="s">
        <v>14</v>
      </c>
      <c r="J157">
        <v>789279</v>
      </c>
      <c r="K157" s="5" t="str">
        <f>HYPERLINK("https://klibs1.kj.yamagata-u.ac.jp/opac/ja/book/"&amp;J157,"OPAC")</f>
        <v>OPAC</v>
      </c>
      <c r="L157" s="5" t="str">
        <f>HYPERLINK("http://www.yamagata-u.ac.jp/gakumu/syllabus/2022/html/05_"&amp;A157,"シラバス")</f>
        <v>シラバス</v>
      </c>
    </row>
    <row r="158" spans="1:12" x14ac:dyDescent="0.4">
      <c r="A158" s="4" t="s">
        <v>119</v>
      </c>
      <c r="B158" t="s">
        <v>1528</v>
      </c>
      <c r="C158" t="s">
        <v>1529</v>
      </c>
      <c r="D158" t="s">
        <v>1530</v>
      </c>
      <c r="E158" t="s">
        <v>1474</v>
      </c>
      <c r="F158" t="s">
        <v>1427</v>
      </c>
      <c r="G158" t="s">
        <v>1463</v>
      </c>
      <c r="H158" t="s">
        <v>125</v>
      </c>
      <c r="I158" t="s">
        <v>14</v>
      </c>
      <c r="J158">
        <v>787576</v>
      </c>
      <c r="K158" s="5" t="str">
        <f>HYPERLINK("https://klibs1.kj.yamagata-u.ac.jp/opac/ja/book/"&amp;J158,"OPAC")</f>
        <v>OPAC</v>
      </c>
      <c r="L158" s="5" t="str">
        <f>HYPERLINK("http://www.yamagata-u.ac.jp/gakumu/syllabus/2022/html/05_"&amp;A158,"シラバス")</f>
        <v>シラバス</v>
      </c>
    </row>
    <row r="159" spans="1:12" x14ac:dyDescent="0.4">
      <c r="A159" s="4" t="s">
        <v>1140</v>
      </c>
      <c r="B159" t="s">
        <v>2366</v>
      </c>
      <c r="C159" t="s">
        <v>2367</v>
      </c>
      <c r="D159" t="s">
        <v>1430</v>
      </c>
      <c r="E159" t="s">
        <v>1474</v>
      </c>
      <c r="F159" t="s">
        <v>1427</v>
      </c>
      <c r="G159" t="s">
        <v>1463</v>
      </c>
      <c r="H159" s="6" t="s">
        <v>1141</v>
      </c>
      <c r="I159" s="6" t="s">
        <v>14</v>
      </c>
      <c r="J159" s="6">
        <v>789279</v>
      </c>
      <c r="K159" s="5" t="str">
        <f>HYPERLINK("https://klibs1.kj.yamagata-u.ac.jp/opac/ja/book/"&amp;J159,"OPAC")</f>
        <v>OPAC</v>
      </c>
      <c r="L159" s="5" t="str">
        <f>HYPERLINK("http://www.yamagata-u.ac.jp/gakumu/syllabus/2022/html/05_"&amp;A159,"シラバス")</f>
        <v>シラバス</v>
      </c>
    </row>
    <row r="160" spans="1:12" x14ac:dyDescent="0.4">
      <c r="A160" s="4" t="s">
        <v>1140</v>
      </c>
      <c r="B160" t="s">
        <v>2366</v>
      </c>
      <c r="C160" t="s">
        <v>2367</v>
      </c>
      <c r="D160" t="s">
        <v>1430</v>
      </c>
      <c r="E160" t="s">
        <v>1474</v>
      </c>
      <c r="F160" t="s">
        <v>1427</v>
      </c>
      <c r="G160" t="s">
        <v>1463</v>
      </c>
      <c r="H160" s="6" t="s">
        <v>1302</v>
      </c>
      <c r="I160" s="6" t="s">
        <v>14</v>
      </c>
      <c r="J160" s="6">
        <v>879330</v>
      </c>
      <c r="K160" s="5" t="str">
        <f>HYPERLINK("https://klibs1.kj.yamagata-u.ac.jp/opac/ja/book/"&amp;J160,"OPAC")</f>
        <v>OPAC</v>
      </c>
      <c r="L160" s="5" t="str">
        <f>HYPERLINK("http://www.yamagata-u.ac.jp/gakumu/syllabus/2022/html/05_"&amp;A160,"シラバス")</f>
        <v>シラバス</v>
      </c>
    </row>
    <row r="161" spans="1:12" x14ac:dyDescent="0.4">
      <c r="A161" s="4" t="s">
        <v>126</v>
      </c>
      <c r="B161" t="s">
        <v>1531</v>
      </c>
      <c r="C161" t="s">
        <v>1532</v>
      </c>
      <c r="D161" t="s">
        <v>1533</v>
      </c>
      <c r="E161" t="s">
        <v>1440</v>
      </c>
      <c r="F161" t="s">
        <v>1427</v>
      </c>
      <c r="G161" t="s">
        <v>1463</v>
      </c>
      <c r="H161" t="s">
        <v>127</v>
      </c>
      <c r="I161" t="s">
        <v>14</v>
      </c>
      <c r="J161">
        <v>787752</v>
      </c>
      <c r="K161" s="5" t="str">
        <f>HYPERLINK("https://klibs1.kj.yamagata-u.ac.jp/opac/ja/book/"&amp;J161,"OPAC")</f>
        <v>OPAC</v>
      </c>
      <c r="L161" s="5" t="str">
        <f>HYPERLINK("http://www.yamagata-u.ac.jp/gakumu/syllabus/2022/html/05_"&amp;A161,"シラバス")</f>
        <v>シラバス</v>
      </c>
    </row>
    <row r="162" spans="1:12" x14ac:dyDescent="0.4">
      <c r="A162" s="4" t="s">
        <v>126</v>
      </c>
      <c r="B162" t="s">
        <v>1531</v>
      </c>
      <c r="C162" t="s">
        <v>1532</v>
      </c>
      <c r="D162" t="s">
        <v>1533</v>
      </c>
      <c r="E162" t="s">
        <v>1440</v>
      </c>
      <c r="F162" t="s">
        <v>1427</v>
      </c>
      <c r="G162" t="s">
        <v>1463</v>
      </c>
      <c r="H162" t="s">
        <v>128</v>
      </c>
      <c r="I162" t="s">
        <v>14</v>
      </c>
      <c r="J162">
        <v>831629</v>
      </c>
      <c r="K162" s="5" t="str">
        <f>HYPERLINK("https://klibs1.kj.yamagata-u.ac.jp/opac/ja/book/"&amp;J162,"OPAC")</f>
        <v>OPAC</v>
      </c>
      <c r="L162" s="5" t="str">
        <f>HYPERLINK("http://www.yamagata-u.ac.jp/gakumu/syllabus/2022/html/05_"&amp;A162,"シラバス")</f>
        <v>シラバス</v>
      </c>
    </row>
    <row r="163" spans="1:12" x14ac:dyDescent="0.4">
      <c r="A163" s="4" t="s">
        <v>126</v>
      </c>
      <c r="B163" t="s">
        <v>1531</v>
      </c>
      <c r="C163" t="s">
        <v>1532</v>
      </c>
      <c r="D163" t="s">
        <v>1533</v>
      </c>
      <c r="E163" t="s">
        <v>1440</v>
      </c>
      <c r="F163" t="s">
        <v>1427</v>
      </c>
      <c r="G163" t="s">
        <v>1463</v>
      </c>
      <c r="H163" t="s">
        <v>129</v>
      </c>
      <c r="I163" t="s">
        <v>14</v>
      </c>
      <c r="J163">
        <v>766857</v>
      </c>
      <c r="K163" s="5" t="str">
        <f>HYPERLINK("https://klibs1.kj.yamagata-u.ac.jp/opac/ja/book/"&amp;J163,"OPAC")</f>
        <v>OPAC</v>
      </c>
      <c r="L163" s="5" t="str">
        <f>HYPERLINK("http://www.yamagata-u.ac.jp/gakumu/syllabus/2022/html/05_"&amp;A163,"シラバス")</f>
        <v>シラバス</v>
      </c>
    </row>
    <row r="164" spans="1:12" x14ac:dyDescent="0.4">
      <c r="A164" s="4" t="s">
        <v>126</v>
      </c>
      <c r="B164" t="s">
        <v>1531</v>
      </c>
      <c r="C164" t="s">
        <v>1532</v>
      </c>
      <c r="D164" t="s">
        <v>1533</v>
      </c>
      <c r="E164" t="s">
        <v>1440</v>
      </c>
      <c r="F164" t="s">
        <v>1427</v>
      </c>
      <c r="G164" t="s">
        <v>1463</v>
      </c>
      <c r="H164" t="s">
        <v>130</v>
      </c>
      <c r="I164" t="s">
        <v>14</v>
      </c>
      <c r="J164">
        <v>37953</v>
      </c>
      <c r="K164" s="5" t="str">
        <f>HYPERLINK("https://klibs1.kj.yamagata-u.ac.jp/opac/ja/book/"&amp;J164,"OPAC")</f>
        <v>OPAC</v>
      </c>
      <c r="L164" s="5" t="str">
        <f>HYPERLINK("http://www.yamagata-u.ac.jp/gakumu/syllabus/2022/html/05_"&amp;A164,"シラバス")</f>
        <v>シラバス</v>
      </c>
    </row>
    <row r="165" spans="1:12" x14ac:dyDescent="0.4">
      <c r="A165" s="4" t="s">
        <v>1060</v>
      </c>
      <c r="B165" t="s">
        <v>1551</v>
      </c>
      <c r="C165" t="s">
        <v>2313</v>
      </c>
      <c r="D165" t="s">
        <v>1536</v>
      </c>
      <c r="E165" t="s">
        <v>1440</v>
      </c>
      <c r="F165" t="s">
        <v>1427</v>
      </c>
      <c r="G165" t="s">
        <v>1463</v>
      </c>
      <c r="H165" s="6" t="s">
        <v>1061</v>
      </c>
      <c r="I165" s="6" t="s">
        <v>14</v>
      </c>
      <c r="J165" s="6">
        <v>879273</v>
      </c>
      <c r="K165" s="5" t="str">
        <f>HYPERLINK("https://klibs1.kj.yamagata-u.ac.jp/opac/ja/book/"&amp;J165,"OPAC")</f>
        <v>OPAC</v>
      </c>
      <c r="L165" s="5" t="str">
        <f>HYPERLINK("http://www.yamagata-u.ac.jp/gakumu/syllabus/2022/html/05_"&amp;A165,"シラバス")</f>
        <v>シラバス</v>
      </c>
    </row>
    <row r="166" spans="1:12" x14ac:dyDescent="0.4">
      <c r="A166" s="4" t="s">
        <v>1060</v>
      </c>
      <c r="B166" t="s">
        <v>1551</v>
      </c>
      <c r="C166" t="s">
        <v>2313</v>
      </c>
      <c r="D166" t="s">
        <v>1536</v>
      </c>
      <c r="E166" t="s">
        <v>1440</v>
      </c>
      <c r="F166" t="s">
        <v>1427</v>
      </c>
      <c r="G166" t="s">
        <v>1463</v>
      </c>
      <c r="H166" s="6" t="s">
        <v>1064</v>
      </c>
      <c r="I166" s="6" t="s">
        <v>14</v>
      </c>
      <c r="J166" s="6">
        <v>885634</v>
      </c>
      <c r="K166" s="5" t="str">
        <f>HYPERLINK("https://klibs1.kj.yamagata-u.ac.jp/opac/ja/book/"&amp;J166,"OPAC")</f>
        <v>OPAC</v>
      </c>
      <c r="L166" s="5" t="str">
        <f>HYPERLINK("http://www.yamagata-u.ac.jp/gakumu/syllabus/2022/html/05_"&amp;A166,"シラバス")</f>
        <v>シラバス</v>
      </c>
    </row>
    <row r="167" spans="1:12" x14ac:dyDescent="0.4">
      <c r="A167" s="4" t="s">
        <v>131</v>
      </c>
      <c r="B167" t="s">
        <v>1534</v>
      </c>
      <c r="C167" t="s">
        <v>1535</v>
      </c>
      <c r="D167" t="s">
        <v>1536</v>
      </c>
      <c r="E167" t="s">
        <v>1440</v>
      </c>
      <c r="F167" t="s">
        <v>1427</v>
      </c>
      <c r="G167" t="s">
        <v>1463</v>
      </c>
      <c r="H167" t="s">
        <v>132</v>
      </c>
      <c r="I167" t="s">
        <v>14</v>
      </c>
      <c r="J167">
        <v>879273</v>
      </c>
      <c r="K167" s="5" t="str">
        <f>HYPERLINK("https://klibs1.kj.yamagata-u.ac.jp/opac/ja/book/"&amp;J167,"OPAC")</f>
        <v>OPAC</v>
      </c>
      <c r="L167" s="5" t="str">
        <f>HYPERLINK("http://www.yamagata-u.ac.jp/gakumu/syllabus/2022/html/05_"&amp;A167,"シラバス")</f>
        <v>シラバス</v>
      </c>
    </row>
    <row r="168" spans="1:12" x14ac:dyDescent="0.4">
      <c r="A168" s="4" t="s">
        <v>131</v>
      </c>
      <c r="B168" t="s">
        <v>1534</v>
      </c>
      <c r="C168" t="s">
        <v>1535</v>
      </c>
      <c r="D168" t="s">
        <v>1536</v>
      </c>
      <c r="E168" t="s">
        <v>1440</v>
      </c>
      <c r="F168" t="s">
        <v>1427</v>
      </c>
      <c r="G168" t="s">
        <v>1463</v>
      </c>
      <c r="H168" t="s">
        <v>133</v>
      </c>
      <c r="I168" t="s">
        <v>14</v>
      </c>
      <c r="J168">
        <v>885634</v>
      </c>
      <c r="K168" s="5" t="str">
        <f>HYPERLINK("https://klibs1.kj.yamagata-u.ac.jp/opac/ja/book/"&amp;J168,"OPAC")</f>
        <v>OPAC</v>
      </c>
      <c r="L168" s="5" t="str">
        <f>HYPERLINK("http://www.yamagata-u.ac.jp/gakumu/syllabus/2022/html/05_"&amp;A168,"シラバス")</f>
        <v>シラバス</v>
      </c>
    </row>
    <row r="169" spans="1:12" x14ac:dyDescent="0.4">
      <c r="A169" s="4" t="s">
        <v>134</v>
      </c>
      <c r="B169" t="s">
        <v>1537</v>
      </c>
      <c r="C169" t="s">
        <v>1538</v>
      </c>
      <c r="D169" t="s">
        <v>1539</v>
      </c>
      <c r="E169" t="s">
        <v>1474</v>
      </c>
      <c r="F169" t="s">
        <v>1427</v>
      </c>
      <c r="G169" t="s">
        <v>1463</v>
      </c>
      <c r="H169" t="s">
        <v>135</v>
      </c>
      <c r="I169" t="s">
        <v>14</v>
      </c>
      <c r="J169">
        <v>843585</v>
      </c>
      <c r="K169" s="5" t="str">
        <f>HYPERLINK("https://klibs1.kj.yamagata-u.ac.jp/opac/ja/book/"&amp;J169,"OPAC")</f>
        <v>OPAC</v>
      </c>
      <c r="L169" s="5" t="str">
        <f>HYPERLINK("http://www.yamagata-u.ac.jp/gakumu/syllabus/2022/html/05_"&amp;A169,"シラバス")</f>
        <v>シラバス</v>
      </c>
    </row>
    <row r="170" spans="1:12" x14ac:dyDescent="0.4">
      <c r="A170" s="4" t="s">
        <v>134</v>
      </c>
      <c r="B170" t="s">
        <v>1537</v>
      </c>
      <c r="C170" t="s">
        <v>1538</v>
      </c>
      <c r="D170" t="s">
        <v>1539</v>
      </c>
      <c r="E170" t="s">
        <v>1474</v>
      </c>
      <c r="F170" t="s">
        <v>1427</v>
      </c>
      <c r="G170" t="s">
        <v>1463</v>
      </c>
      <c r="H170" t="s">
        <v>136</v>
      </c>
      <c r="I170" t="s">
        <v>14</v>
      </c>
      <c r="J170">
        <v>765881</v>
      </c>
      <c r="K170" s="5" t="str">
        <f>HYPERLINK("https://klibs1.kj.yamagata-u.ac.jp/opac/ja/book/"&amp;J170,"OPAC")</f>
        <v>OPAC</v>
      </c>
      <c r="L170" s="5" t="str">
        <f>HYPERLINK("http://www.yamagata-u.ac.jp/gakumu/syllabus/2022/html/05_"&amp;A170,"シラバス")</f>
        <v>シラバス</v>
      </c>
    </row>
    <row r="171" spans="1:12" x14ac:dyDescent="0.4">
      <c r="A171" s="4" t="s">
        <v>134</v>
      </c>
      <c r="B171" t="s">
        <v>1537</v>
      </c>
      <c r="C171" t="s">
        <v>1538</v>
      </c>
      <c r="D171" t="s">
        <v>1539</v>
      </c>
      <c r="E171" t="s">
        <v>1474</v>
      </c>
      <c r="F171" t="s">
        <v>1427</v>
      </c>
      <c r="G171" t="s">
        <v>1463</v>
      </c>
      <c r="H171" t="s">
        <v>137</v>
      </c>
      <c r="I171" t="s">
        <v>14</v>
      </c>
      <c r="J171">
        <v>784637</v>
      </c>
      <c r="K171" s="5" t="str">
        <f>HYPERLINK("https://klibs1.kj.yamagata-u.ac.jp/opac/ja/book/"&amp;J171,"OPAC")</f>
        <v>OPAC</v>
      </c>
      <c r="L171" s="5" t="str">
        <f>HYPERLINK("http://www.yamagata-u.ac.jp/gakumu/syllabus/2022/html/05_"&amp;A171,"シラバス")</f>
        <v>シラバス</v>
      </c>
    </row>
    <row r="172" spans="1:12" x14ac:dyDescent="0.4">
      <c r="A172" s="4" t="s">
        <v>134</v>
      </c>
      <c r="B172" t="s">
        <v>1537</v>
      </c>
      <c r="C172" t="s">
        <v>1538</v>
      </c>
      <c r="D172" t="s">
        <v>1539</v>
      </c>
      <c r="E172" t="s">
        <v>1474</v>
      </c>
      <c r="F172" t="s">
        <v>1427</v>
      </c>
      <c r="G172" t="s">
        <v>1463</v>
      </c>
      <c r="H172" t="s">
        <v>138</v>
      </c>
      <c r="I172" t="s">
        <v>14</v>
      </c>
      <c r="J172">
        <v>307834</v>
      </c>
      <c r="K172" s="5" t="str">
        <f>HYPERLINK("https://klibs1.kj.yamagata-u.ac.jp/opac/ja/book/"&amp;J172,"OPAC")</f>
        <v>OPAC</v>
      </c>
      <c r="L172" s="5" t="str">
        <f>HYPERLINK("http://www.yamagata-u.ac.jp/gakumu/syllabus/2022/html/05_"&amp;A172,"シラバス")</f>
        <v>シラバス</v>
      </c>
    </row>
    <row r="173" spans="1:12" x14ac:dyDescent="0.4">
      <c r="A173" s="4" t="s">
        <v>1028</v>
      </c>
      <c r="B173" t="s">
        <v>2292</v>
      </c>
      <c r="C173" t="s">
        <v>2293</v>
      </c>
      <c r="D173" t="s">
        <v>2294</v>
      </c>
      <c r="E173" t="s">
        <v>1440</v>
      </c>
      <c r="F173" t="s">
        <v>1422</v>
      </c>
      <c r="G173" t="s">
        <v>1461</v>
      </c>
      <c r="H173" s="6" t="s">
        <v>1029</v>
      </c>
      <c r="I173" s="6" t="s">
        <v>14</v>
      </c>
      <c r="J173" s="6">
        <v>775720</v>
      </c>
      <c r="K173" s="5" t="str">
        <f>HYPERLINK("https://klibs1.kj.yamagata-u.ac.jp/opac/ja/book/"&amp;J173,"OPAC")</f>
        <v>OPAC</v>
      </c>
      <c r="L173" s="5" t="str">
        <f>HYPERLINK("http://www.yamagata-u.ac.jp/gakumu/syllabus/2022/html/05_"&amp;A173,"シラバス")</f>
        <v>シラバス</v>
      </c>
    </row>
    <row r="174" spans="1:12" x14ac:dyDescent="0.4">
      <c r="A174" s="4" t="s">
        <v>1028</v>
      </c>
      <c r="B174" t="s">
        <v>2292</v>
      </c>
      <c r="C174" t="s">
        <v>2293</v>
      </c>
      <c r="D174" t="s">
        <v>2294</v>
      </c>
      <c r="E174" t="s">
        <v>1440</v>
      </c>
      <c r="F174" t="s">
        <v>1422</v>
      </c>
      <c r="G174" t="s">
        <v>1461</v>
      </c>
      <c r="H174" s="6" t="s">
        <v>1030</v>
      </c>
      <c r="I174" s="6" t="s">
        <v>14</v>
      </c>
      <c r="J174" s="6">
        <v>775661</v>
      </c>
      <c r="K174" s="5" t="str">
        <f>HYPERLINK("https://klibs1.kj.yamagata-u.ac.jp/opac/ja/book/"&amp;J174,"OPAC")</f>
        <v>OPAC</v>
      </c>
      <c r="L174" s="5" t="str">
        <f>HYPERLINK("http://www.yamagata-u.ac.jp/gakumu/syllabus/2022/html/05_"&amp;A174,"シラバス")</f>
        <v>シラバス</v>
      </c>
    </row>
    <row r="175" spans="1:12" x14ac:dyDescent="0.4">
      <c r="A175" s="4" t="s">
        <v>1028</v>
      </c>
      <c r="B175" t="s">
        <v>2292</v>
      </c>
      <c r="C175" t="s">
        <v>2293</v>
      </c>
      <c r="D175" t="s">
        <v>2294</v>
      </c>
      <c r="E175" t="s">
        <v>1440</v>
      </c>
      <c r="F175" t="s">
        <v>1422</v>
      </c>
      <c r="G175" t="s">
        <v>1461</v>
      </c>
      <c r="H175" s="6" t="s">
        <v>1056</v>
      </c>
      <c r="I175" s="6" t="s">
        <v>14</v>
      </c>
      <c r="J175" s="6">
        <v>232839</v>
      </c>
      <c r="K175" s="5" t="str">
        <f>HYPERLINK("https://klibs1.kj.yamagata-u.ac.jp/opac/ja/book/"&amp;J175,"OPAC")</f>
        <v>OPAC</v>
      </c>
      <c r="L175" s="5" t="str">
        <f>HYPERLINK("http://www.yamagata-u.ac.jp/gakumu/syllabus/2022/html/05_"&amp;A175,"シラバス")</f>
        <v>シラバス</v>
      </c>
    </row>
    <row r="176" spans="1:12" x14ac:dyDescent="0.4">
      <c r="A176" s="4" t="s">
        <v>1028</v>
      </c>
      <c r="B176" t="s">
        <v>2292</v>
      </c>
      <c r="C176" t="s">
        <v>2293</v>
      </c>
      <c r="D176" t="s">
        <v>2294</v>
      </c>
      <c r="E176" t="s">
        <v>1440</v>
      </c>
      <c r="F176" t="s">
        <v>1422</v>
      </c>
      <c r="G176" t="s">
        <v>1461</v>
      </c>
      <c r="H176" s="6" t="s">
        <v>1071</v>
      </c>
      <c r="I176" s="6" t="s">
        <v>14</v>
      </c>
      <c r="J176" s="6">
        <v>737174</v>
      </c>
      <c r="K176" s="5" t="str">
        <f>HYPERLINK("https://klibs1.kj.yamagata-u.ac.jp/opac/ja/book/"&amp;J176,"OPAC")</f>
        <v>OPAC</v>
      </c>
      <c r="L176" s="5" t="str">
        <f>HYPERLINK("http://www.yamagata-u.ac.jp/gakumu/syllabus/2022/html/05_"&amp;A176,"シラバス")</f>
        <v>シラバス</v>
      </c>
    </row>
    <row r="177" spans="1:12" x14ac:dyDescent="0.4">
      <c r="A177" s="4" t="s">
        <v>1028</v>
      </c>
      <c r="B177" t="s">
        <v>2292</v>
      </c>
      <c r="C177" t="s">
        <v>2293</v>
      </c>
      <c r="D177" t="s">
        <v>2294</v>
      </c>
      <c r="E177" t="s">
        <v>1440</v>
      </c>
      <c r="F177" t="s">
        <v>1422</v>
      </c>
      <c r="G177" t="s">
        <v>1461</v>
      </c>
      <c r="H177" s="6" t="s">
        <v>1084</v>
      </c>
      <c r="I177" s="6" t="s">
        <v>14</v>
      </c>
      <c r="J177" s="6">
        <v>290059</v>
      </c>
      <c r="K177" s="5" t="str">
        <f>HYPERLINK("https://klibs1.kj.yamagata-u.ac.jp/opac/ja/book/"&amp;J177,"OPAC")</f>
        <v>OPAC</v>
      </c>
      <c r="L177" s="5" t="str">
        <f>HYPERLINK("http://www.yamagata-u.ac.jp/gakumu/syllabus/2022/html/05_"&amp;A177,"シラバス")</f>
        <v>シラバス</v>
      </c>
    </row>
    <row r="178" spans="1:12" x14ac:dyDescent="0.4">
      <c r="A178" s="4" t="s">
        <v>1028</v>
      </c>
      <c r="B178" t="s">
        <v>2292</v>
      </c>
      <c r="C178" t="s">
        <v>2293</v>
      </c>
      <c r="D178" t="s">
        <v>2294</v>
      </c>
      <c r="E178" t="s">
        <v>1440</v>
      </c>
      <c r="F178" t="s">
        <v>1422</v>
      </c>
      <c r="G178" t="s">
        <v>1461</v>
      </c>
      <c r="H178" s="6" t="s">
        <v>1099</v>
      </c>
      <c r="I178" s="6" t="s">
        <v>87</v>
      </c>
      <c r="J178" s="6" t="s">
        <v>762</v>
      </c>
      <c r="K178" s="5"/>
      <c r="L178" s="5" t="str">
        <f>HYPERLINK("http://www.yamagata-u.ac.jp/gakumu/syllabus/2022/html/05_"&amp;A178,"シラバス")</f>
        <v>シラバス</v>
      </c>
    </row>
    <row r="179" spans="1:12" x14ac:dyDescent="0.4">
      <c r="A179" s="4" t="s">
        <v>1028</v>
      </c>
      <c r="B179" t="s">
        <v>2292</v>
      </c>
      <c r="C179" t="s">
        <v>2293</v>
      </c>
      <c r="D179" t="s">
        <v>2294</v>
      </c>
      <c r="E179" t="s">
        <v>1440</v>
      </c>
      <c r="F179" t="s">
        <v>1422</v>
      </c>
      <c r="G179" t="s">
        <v>1461</v>
      </c>
      <c r="H179" s="6" t="s">
        <v>1144</v>
      </c>
      <c r="I179" s="6" t="s">
        <v>14</v>
      </c>
      <c r="J179" s="6">
        <v>843588</v>
      </c>
      <c r="K179" s="5" t="str">
        <f>HYPERLINK("https://klibs1.kj.yamagata-u.ac.jp/opac/ja/book/"&amp;J179,"OPAC")</f>
        <v>OPAC</v>
      </c>
      <c r="L179" s="5" t="str">
        <f>HYPERLINK("http://www.yamagata-u.ac.jp/gakumu/syllabus/2022/html/05_"&amp;A179,"シラバス")</f>
        <v>シラバス</v>
      </c>
    </row>
    <row r="180" spans="1:12" x14ac:dyDescent="0.4">
      <c r="A180" s="4" t="s">
        <v>1028</v>
      </c>
      <c r="B180" t="s">
        <v>2292</v>
      </c>
      <c r="C180" t="s">
        <v>2293</v>
      </c>
      <c r="D180" t="s">
        <v>2294</v>
      </c>
      <c r="E180" t="s">
        <v>1440</v>
      </c>
      <c r="F180" t="s">
        <v>1422</v>
      </c>
      <c r="G180" t="s">
        <v>1461</v>
      </c>
      <c r="H180" s="6" t="s">
        <v>1149</v>
      </c>
      <c r="I180" s="6" t="s">
        <v>14</v>
      </c>
      <c r="J180" s="6">
        <v>761280</v>
      </c>
      <c r="K180" s="5" t="str">
        <f>HYPERLINK("https://klibs1.kj.yamagata-u.ac.jp/opac/ja/book/"&amp;J180,"OPAC")</f>
        <v>OPAC</v>
      </c>
      <c r="L180" s="5" t="str">
        <f>HYPERLINK("http://www.yamagata-u.ac.jp/gakumu/syllabus/2022/html/05_"&amp;A180,"シラバス")</f>
        <v>シラバス</v>
      </c>
    </row>
    <row r="181" spans="1:12" x14ac:dyDescent="0.4">
      <c r="A181" s="4" t="s">
        <v>1028</v>
      </c>
      <c r="B181" t="s">
        <v>2292</v>
      </c>
      <c r="C181" t="s">
        <v>2293</v>
      </c>
      <c r="D181" t="s">
        <v>2294</v>
      </c>
      <c r="E181" t="s">
        <v>1440</v>
      </c>
      <c r="F181" t="s">
        <v>1422</v>
      </c>
      <c r="G181" t="s">
        <v>1461</v>
      </c>
      <c r="H181" s="6" t="s">
        <v>1151</v>
      </c>
      <c r="I181" s="6" t="s">
        <v>14</v>
      </c>
      <c r="J181" s="6">
        <v>870503</v>
      </c>
      <c r="K181" s="5" t="str">
        <f>HYPERLINK("https://klibs1.kj.yamagata-u.ac.jp/opac/ja/book/"&amp;J181,"OPAC")</f>
        <v>OPAC</v>
      </c>
      <c r="L181" s="5" t="str">
        <f>HYPERLINK("http://www.yamagata-u.ac.jp/gakumu/syllabus/2022/html/05_"&amp;A181,"シラバス")</f>
        <v>シラバス</v>
      </c>
    </row>
    <row r="182" spans="1:12" x14ac:dyDescent="0.4">
      <c r="A182" s="4" t="s">
        <v>1028</v>
      </c>
      <c r="B182" t="s">
        <v>2292</v>
      </c>
      <c r="C182" t="s">
        <v>2293</v>
      </c>
      <c r="D182" t="s">
        <v>2294</v>
      </c>
      <c r="E182" t="s">
        <v>1440</v>
      </c>
      <c r="F182" t="s">
        <v>1422</v>
      </c>
      <c r="G182" t="s">
        <v>1461</v>
      </c>
      <c r="H182" s="6" t="s">
        <v>1162</v>
      </c>
      <c r="I182" s="6" t="s">
        <v>87</v>
      </c>
      <c r="J182" s="6" t="s">
        <v>584</v>
      </c>
      <c r="K182" s="5"/>
      <c r="L182" s="5" t="str">
        <f>HYPERLINK("http://www.yamagata-u.ac.jp/gakumu/syllabus/2022/html/05_"&amp;A182,"シラバス")</f>
        <v>シラバス</v>
      </c>
    </row>
    <row r="183" spans="1:12" x14ac:dyDescent="0.4">
      <c r="A183" s="4" t="s">
        <v>1028</v>
      </c>
      <c r="B183" t="s">
        <v>2292</v>
      </c>
      <c r="C183" t="s">
        <v>2293</v>
      </c>
      <c r="D183" t="s">
        <v>2294</v>
      </c>
      <c r="E183" t="s">
        <v>1440</v>
      </c>
      <c r="F183" t="s">
        <v>1422</v>
      </c>
      <c r="G183" t="s">
        <v>1461</v>
      </c>
      <c r="H183" s="6" t="s">
        <v>1212</v>
      </c>
      <c r="I183" s="6" t="s">
        <v>87</v>
      </c>
      <c r="J183" s="6" t="e">
        <v>#N/A</v>
      </c>
      <c r="K183" s="5"/>
      <c r="L183" s="5" t="str">
        <f>HYPERLINK("http://www.yamagata-u.ac.jp/gakumu/syllabus/2022/html/05_"&amp;A183,"シラバス")</f>
        <v>シラバス</v>
      </c>
    </row>
    <row r="184" spans="1:12" x14ac:dyDescent="0.4">
      <c r="A184" s="4" t="s">
        <v>1028</v>
      </c>
      <c r="B184" t="s">
        <v>2292</v>
      </c>
      <c r="C184" t="s">
        <v>2293</v>
      </c>
      <c r="D184" t="s">
        <v>2294</v>
      </c>
      <c r="E184" t="s">
        <v>1440</v>
      </c>
      <c r="F184" t="s">
        <v>1422</v>
      </c>
      <c r="G184" t="s">
        <v>1461</v>
      </c>
      <c r="H184" s="6" t="s">
        <v>1213</v>
      </c>
      <c r="I184" s="6" t="s">
        <v>14</v>
      </c>
      <c r="J184" s="6">
        <v>872334</v>
      </c>
      <c r="K184" s="5" t="str">
        <f>HYPERLINK("https://klibs1.kj.yamagata-u.ac.jp/opac/ja/book/"&amp;J184,"OPAC")</f>
        <v>OPAC</v>
      </c>
      <c r="L184" s="5" t="str">
        <f>HYPERLINK("http://www.yamagata-u.ac.jp/gakumu/syllabus/2022/html/05_"&amp;A184,"シラバス")</f>
        <v>シラバス</v>
      </c>
    </row>
    <row r="185" spans="1:12" x14ac:dyDescent="0.4">
      <c r="A185" s="4" t="s">
        <v>1028</v>
      </c>
      <c r="B185" t="s">
        <v>2292</v>
      </c>
      <c r="C185" t="s">
        <v>2293</v>
      </c>
      <c r="D185" t="s">
        <v>2294</v>
      </c>
      <c r="E185" t="s">
        <v>1440</v>
      </c>
      <c r="F185" t="s">
        <v>1422</v>
      </c>
      <c r="G185" t="s">
        <v>1461</v>
      </c>
      <c r="H185" s="6" t="s">
        <v>1220</v>
      </c>
      <c r="I185" s="6" t="s">
        <v>14</v>
      </c>
      <c r="J185" s="6">
        <v>794336</v>
      </c>
      <c r="K185" s="5" t="str">
        <f>HYPERLINK("https://klibs1.kj.yamagata-u.ac.jp/opac/ja/book/"&amp;J185,"OPAC")</f>
        <v>OPAC</v>
      </c>
      <c r="L185" s="5" t="str">
        <f>HYPERLINK("http://www.yamagata-u.ac.jp/gakumu/syllabus/2022/html/05_"&amp;A185,"シラバス")</f>
        <v>シラバス</v>
      </c>
    </row>
    <row r="186" spans="1:12" x14ac:dyDescent="0.4">
      <c r="A186" s="4" t="s">
        <v>1028</v>
      </c>
      <c r="B186" t="s">
        <v>2292</v>
      </c>
      <c r="C186" t="s">
        <v>2293</v>
      </c>
      <c r="D186" t="s">
        <v>2294</v>
      </c>
      <c r="E186" t="s">
        <v>1440</v>
      </c>
      <c r="F186" t="s">
        <v>1422</v>
      </c>
      <c r="G186" t="s">
        <v>1461</v>
      </c>
      <c r="H186" s="6" t="s">
        <v>1225</v>
      </c>
      <c r="I186" s="6" t="s">
        <v>14</v>
      </c>
      <c r="J186" s="6">
        <v>750808</v>
      </c>
      <c r="K186" s="5" t="str">
        <f>HYPERLINK("https://klibs1.kj.yamagata-u.ac.jp/opac/ja/book/"&amp;J186,"OPAC")</f>
        <v>OPAC</v>
      </c>
      <c r="L186" s="5" t="str">
        <f>HYPERLINK("http://www.yamagata-u.ac.jp/gakumu/syllabus/2022/html/05_"&amp;A186,"シラバス")</f>
        <v>シラバス</v>
      </c>
    </row>
    <row r="187" spans="1:12" x14ac:dyDescent="0.4">
      <c r="A187" s="4" t="s">
        <v>1028</v>
      </c>
      <c r="B187" t="s">
        <v>2292</v>
      </c>
      <c r="C187" t="s">
        <v>2293</v>
      </c>
      <c r="D187" t="s">
        <v>2294</v>
      </c>
      <c r="E187" t="s">
        <v>1440</v>
      </c>
      <c r="F187" t="s">
        <v>1422</v>
      </c>
      <c r="G187" t="s">
        <v>1461</v>
      </c>
      <c r="H187" s="6" t="s">
        <v>1255</v>
      </c>
      <c r="I187" s="6" t="s">
        <v>87</v>
      </c>
      <c r="J187" s="6" t="s">
        <v>584</v>
      </c>
      <c r="K187" s="5"/>
      <c r="L187" s="5" t="str">
        <f>HYPERLINK("http://www.yamagata-u.ac.jp/gakumu/syllabus/2022/html/05_"&amp;A187,"シラバス")</f>
        <v>シラバス</v>
      </c>
    </row>
    <row r="188" spans="1:12" x14ac:dyDescent="0.4">
      <c r="A188" s="4" t="s">
        <v>1028</v>
      </c>
      <c r="B188" t="s">
        <v>2292</v>
      </c>
      <c r="C188" t="s">
        <v>2293</v>
      </c>
      <c r="D188" t="s">
        <v>2294</v>
      </c>
      <c r="E188" t="s">
        <v>1440</v>
      </c>
      <c r="F188" t="s">
        <v>1422</v>
      </c>
      <c r="G188" t="s">
        <v>1461</v>
      </c>
      <c r="H188" s="6" t="s">
        <v>1256</v>
      </c>
      <c r="I188" s="6" t="s">
        <v>14</v>
      </c>
      <c r="J188" s="6">
        <v>844413</v>
      </c>
      <c r="K188" s="5" t="str">
        <f>HYPERLINK("https://klibs1.kj.yamagata-u.ac.jp/opac/ja/book/"&amp;J188,"OPAC")</f>
        <v>OPAC</v>
      </c>
      <c r="L188" s="5" t="str">
        <f>HYPERLINK("http://www.yamagata-u.ac.jp/gakumu/syllabus/2022/html/05_"&amp;A188,"シラバス")</f>
        <v>シラバス</v>
      </c>
    </row>
    <row r="189" spans="1:12" x14ac:dyDescent="0.4">
      <c r="A189" s="4" t="s">
        <v>1028</v>
      </c>
      <c r="B189" t="s">
        <v>2292</v>
      </c>
      <c r="C189" t="s">
        <v>2293</v>
      </c>
      <c r="D189" t="s">
        <v>2294</v>
      </c>
      <c r="E189" t="s">
        <v>1440</v>
      </c>
      <c r="F189" t="s">
        <v>1422</v>
      </c>
      <c r="G189" t="s">
        <v>1461</v>
      </c>
      <c r="H189" s="6" t="s">
        <v>1257</v>
      </c>
      <c r="I189" s="6" t="s">
        <v>14</v>
      </c>
      <c r="J189" s="6">
        <v>843145</v>
      </c>
      <c r="K189" s="5" t="str">
        <f>HYPERLINK("https://klibs1.kj.yamagata-u.ac.jp/opac/ja/book/"&amp;J189,"OPAC")</f>
        <v>OPAC</v>
      </c>
      <c r="L189" s="5" t="str">
        <f>HYPERLINK("http://www.yamagata-u.ac.jp/gakumu/syllabus/2022/html/05_"&amp;A189,"シラバス")</f>
        <v>シラバス</v>
      </c>
    </row>
    <row r="190" spans="1:12" x14ac:dyDescent="0.4">
      <c r="A190" s="4" t="s">
        <v>1028</v>
      </c>
      <c r="B190" t="s">
        <v>2292</v>
      </c>
      <c r="C190" t="s">
        <v>2293</v>
      </c>
      <c r="D190" t="s">
        <v>2294</v>
      </c>
      <c r="E190" t="s">
        <v>1440</v>
      </c>
      <c r="F190" t="s">
        <v>1422</v>
      </c>
      <c r="G190" t="s">
        <v>1461</v>
      </c>
      <c r="H190" s="6" t="s">
        <v>1261</v>
      </c>
      <c r="I190" s="6" t="s">
        <v>14</v>
      </c>
      <c r="J190" s="6">
        <v>341816</v>
      </c>
      <c r="K190" s="5" t="str">
        <f>HYPERLINK("https://klibs1.kj.yamagata-u.ac.jp/opac/ja/book/"&amp;J190,"OPAC")</f>
        <v>OPAC</v>
      </c>
      <c r="L190" s="5" t="str">
        <f>HYPERLINK("http://www.yamagata-u.ac.jp/gakumu/syllabus/2022/html/05_"&amp;A190,"シラバス")</f>
        <v>シラバス</v>
      </c>
    </row>
    <row r="191" spans="1:12" x14ac:dyDescent="0.4">
      <c r="A191" s="4" t="s">
        <v>1028</v>
      </c>
      <c r="B191" t="s">
        <v>2292</v>
      </c>
      <c r="C191" t="s">
        <v>2293</v>
      </c>
      <c r="D191" t="s">
        <v>2294</v>
      </c>
      <c r="E191" t="s">
        <v>1440</v>
      </c>
      <c r="F191" t="s">
        <v>1422</v>
      </c>
      <c r="G191" t="s">
        <v>1461</v>
      </c>
      <c r="H191" s="6" t="s">
        <v>1275</v>
      </c>
      <c r="I191" s="6" t="s">
        <v>14</v>
      </c>
      <c r="J191" s="6">
        <v>731095</v>
      </c>
      <c r="K191" s="5" t="str">
        <f>HYPERLINK("https://klibs1.kj.yamagata-u.ac.jp/opac/ja/book/"&amp;J191,"OPAC")</f>
        <v>OPAC</v>
      </c>
      <c r="L191" s="5" t="str">
        <f>HYPERLINK("http://www.yamagata-u.ac.jp/gakumu/syllabus/2022/html/05_"&amp;A191,"シラバス")</f>
        <v>シラバス</v>
      </c>
    </row>
    <row r="192" spans="1:12" x14ac:dyDescent="0.4">
      <c r="A192" s="4" t="s">
        <v>1028</v>
      </c>
      <c r="B192" t="s">
        <v>2292</v>
      </c>
      <c r="C192" t="s">
        <v>2293</v>
      </c>
      <c r="D192" t="s">
        <v>2294</v>
      </c>
      <c r="E192" t="s">
        <v>1440</v>
      </c>
      <c r="F192" t="s">
        <v>1422</v>
      </c>
      <c r="G192" t="s">
        <v>1461</v>
      </c>
      <c r="H192" s="6" t="s">
        <v>1283</v>
      </c>
      <c r="I192" s="6" t="s">
        <v>14</v>
      </c>
      <c r="J192" s="6">
        <v>863010</v>
      </c>
      <c r="K192" s="5" t="str">
        <f>HYPERLINK("https://klibs1.kj.yamagata-u.ac.jp/opac/ja/book/"&amp;J192,"OPAC")</f>
        <v>OPAC</v>
      </c>
      <c r="L192" s="5" t="str">
        <f>HYPERLINK("http://www.yamagata-u.ac.jp/gakumu/syllabus/2022/html/05_"&amp;A192,"シラバス")</f>
        <v>シラバス</v>
      </c>
    </row>
    <row r="193" spans="1:12" x14ac:dyDescent="0.4">
      <c r="A193" s="4" t="s">
        <v>1028</v>
      </c>
      <c r="B193" t="s">
        <v>2292</v>
      </c>
      <c r="C193" t="s">
        <v>2293</v>
      </c>
      <c r="D193" t="s">
        <v>2294</v>
      </c>
      <c r="E193" t="s">
        <v>1440</v>
      </c>
      <c r="F193" t="s">
        <v>1422</v>
      </c>
      <c r="G193" t="s">
        <v>1461</v>
      </c>
      <c r="H193" s="6" t="s">
        <v>1292</v>
      </c>
      <c r="I193" s="6" t="s">
        <v>14</v>
      </c>
      <c r="J193" s="6">
        <v>872686</v>
      </c>
      <c r="K193" s="5" t="str">
        <f>HYPERLINK("https://klibs1.kj.yamagata-u.ac.jp/opac/ja/book/"&amp;J193,"OPAC")</f>
        <v>OPAC</v>
      </c>
      <c r="L193" s="5" t="str">
        <f>HYPERLINK("http://www.yamagata-u.ac.jp/gakumu/syllabus/2022/html/05_"&amp;A193,"シラバス")</f>
        <v>シラバス</v>
      </c>
    </row>
    <row r="194" spans="1:12" x14ac:dyDescent="0.4">
      <c r="A194" s="4" t="s">
        <v>1028</v>
      </c>
      <c r="B194" t="s">
        <v>2292</v>
      </c>
      <c r="C194" t="s">
        <v>2293</v>
      </c>
      <c r="D194" t="s">
        <v>2294</v>
      </c>
      <c r="E194" t="s">
        <v>1440</v>
      </c>
      <c r="F194" t="s">
        <v>1422</v>
      </c>
      <c r="G194" t="s">
        <v>1461</v>
      </c>
      <c r="H194" s="6" t="s">
        <v>1296</v>
      </c>
      <c r="I194" s="6" t="s">
        <v>87</v>
      </c>
      <c r="J194" s="6" t="s">
        <v>762</v>
      </c>
      <c r="K194" s="5"/>
      <c r="L194" s="5" t="str">
        <f>HYPERLINK("http://www.yamagata-u.ac.jp/gakumu/syllabus/2022/html/05_"&amp;A194,"シラバス")</f>
        <v>シラバス</v>
      </c>
    </row>
    <row r="195" spans="1:12" x14ac:dyDescent="0.4">
      <c r="A195" s="4" t="s">
        <v>1028</v>
      </c>
      <c r="B195" t="s">
        <v>2292</v>
      </c>
      <c r="C195" t="s">
        <v>2293</v>
      </c>
      <c r="D195" t="s">
        <v>2294</v>
      </c>
      <c r="E195" t="s">
        <v>1440</v>
      </c>
      <c r="F195" t="s">
        <v>1422</v>
      </c>
      <c r="G195" t="s">
        <v>1461</v>
      </c>
      <c r="H195" s="6" t="s">
        <v>1299</v>
      </c>
      <c r="I195" s="6" t="s">
        <v>14</v>
      </c>
      <c r="J195" s="6">
        <v>332563</v>
      </c>
      <c r="K195" s="5" t="str">
        <f>HYPERLINK("https://klibs1.kj.yamagata-u.ac.jp/opac/ja/book/"&amp;J195,"OPAC")</f>
        <v>OPAC</v>
      </c>
      <c r="L195" s="5" t="str">
        <f>HYPERLINK("http://www.yamagata-u.ac.jp/gakumu/syllabus/2022/html/05_"&amp;A195,"シラバス")</f>
        <v>シラバス</v>
      </c>
    </row>
    <row r="196" spans="1:12" x14ac:dyDescent="0.4">
      <c r="A196" s="4" t="s">
        <v>1028</v>
      </c>
      <c r="B196" t="s">
        <v>2292</v>
      </c>
      <c r="C196" t="s">
        <v>2293</v>
      </c>
      <c r="D196" t="s">
        <v>2294</v>
      </c>
      <c r="E196" t="s">
        <v>1440</v>
      </c>
      <c r="F196" t="s">
        <v>1422</v>
      </c>
      <c r="G196" t="s">
        <v>1461</v>
      </c>
      <c r="H196" s="6" t="s">
        <v>1303</v>
      </c>
      <c r="I196" s="6" t="s">
        <v>14</v>
      </c>
      <c r="J196" s="6">
        <v>124171</v>
      </c>
      <c r="K196" s="5" t="str">
        <f>HYPERLINK("https://klibs1.kj.yamagata-u.ac.jp/opac/ja/book/"&amp;J196,"OPAC")</f>
        <v>OPAC</v>
      </c>
      <c r="L196" s="5" t="str">
        <f>HYPERLINK("http://www.yamagata-u.ac.jp/gakumu/syllabus/2022/html/05_"&amp;A196,"シラバス")</f>
        <v>シラバス</v>
      </c>
    </row>
    <row r="197" spans="1:12" x14ac:dyDescent="0.4">
      <c r="A197" s="4" t="s">
        <v>1028</v>
      </c>
      <c r="B197" t="s">
        <v>2292</v>
      </c>
      <c r="C197" t="s">
        <v>2293</v>
      </c>
      <c r="D197" t="s">
        <v>2294</v>
      </c>
      <c r="E197" t="s">
        <v>1440</v>
      </c>
      <c r="F197" t="s">
        <v>1422</v>
      </c>
      <c r="G197" t="s">
        <v>1461</v>
      </c>
      <c r="H197" s="6" t="s">
        <v>1306</v>
      </c>
      <c r="I197" s="6" t="s">
        <v>14</v>
      </c>
      <c r="J197" s="6">
        <v>883143</v>
      </c>
      <c r="K197" s="5" t="str">
        <f>HYPERLINK("https://klibs1.kj.yamagata-u.ac.jp/opac/ja/book/"&amp;J197,"OPAC")</f>
        <v>OPAC</v>
      </c>
      <c r="L197" s="5" t="str">
        <f>HYPERLINK("http://www.yamagata-u.ac.jp/gakumu/syllabus/2022/html/05_"&amp;A197,"シラバス")</f>
        <v>シラバス</v>
      </c>
    </row>
    <row r="198" spans="1:12" x14ac:dyDescent="0.4">
      <c r="A198" s="4" t="s">
        <v>1028</v>
      </c>
      <c r="B198" t="s">
        <v>2292</v>
      </c>
      <c r="C198" t="s">
        <v>2293</v>
      </c>
      <c r="D198" t="s">
        <v>2294</v>
      </c>
      <c r="E198" t="s">
        <v>1440</v>
      </c>
      <c r="F198" t="s">
        <v>1422</v>
      </c>
      <c r="G198" t="s">
        <v>1461</v>
      </c>
      <c r="H198" s="6" t="s">
        <v>1382</v>
      </c>
      <c r="I198" s="6" t="s">
        <v>87</v>
      </c>
      <c r="J198" s="6" t="s">
        <v>935</v>
      </c>
      <c r="K198" s="5"/>
      <c r="L198" s="5" t="str">
        <f>HYPERLINK("http://www.yamagata-u.ac.jp/gakumu/syllabus/2022/html/05_"&amp;A198,"シラバス")</f>
        <v>シラバス</v>
      </c>
    </row>
    <row r="199" spans="1:12" x14ac:dyDescent="0.4">
      <c r="A199" s="4" t="s">
        <v>1028</v>
      </c>
      <c r="B199" t="s">
        <v>2292</v>
      </c>
      <c r="C199" t="s">
        <v>2293</v>
      </c>
      <c r="D199" t="s">
        <v>2294</v>
      </c>
      <c r="E199" t="s">
        <v>1440</v>
      </c>
      <c r="F199" t="s">
        <v>1422</v>
      </c>
      <c r="G199" t="s">
        <v>1461</v>
      </c>
      <c r="H199" s="6" t="s">
        <v>1389</v>
      </c>
      <c r="I199" s="6" t="s">
        <v>14</v>
      </c>
      <c r="J199" s="6">
        <v>881553</v>
      </c>
      <c r="K199" s="5" t="str">
        <f>HYPERLINK("https://klibs1.kj.yamagata-u.ac.jp/opac/ja/book/"&amp;J199,"OPAC")</f>
        <v>OPAC</v>
      </c>
      <c r="L199" s="5" t="str">
        <f>HYPERLINK("http://www.yamagata-u.ac.jp/gakumu/syllabus/2022/html/05_"&amp;A199,"シラバス")</f>
        <v>シラバス</v>
      </c>
    </row>
    <row r="200" spans="1:12" x14ac:dyDescent="0.4">
      <c r="A200" s="4" t="s">
        <v>1028</v>
      </c>
      <c r="B200" t="s">
        <v>2292</v>
      </c>
      <c r="C200" t="s">
        <v>2293</v>
      </c>
      <c r="D200" t="s">
        <v>2294</v>
      </c>
      <c r="E200" t="s">
        <v>1440</v>
      </c>
      <c r="F200" t="s">
        <v>1422</v>
      </c>
      <c r="G200" t="s">
        <v>1461</v>
      </c>
      <c r="H200" s="6" t="s">
        <v>1395</v>
      </c>
      <c r="I200" s="6" t="s">
        <v>14</v>
      </c>
      <c r="J200" s="6">
        <v>288939</v>
      </c>
      <c r="K200" s="5" t="str">
        <f>HYPERLINK("https://klibs1.kj.yamagata-u.ac.jp/opac/ja/book/"&amp;J200,"OPAC")</f>
        <v>OPAC</v>
      </c>
      <c r="L200" s="5" t="str">
        <f>HYPERLINK("http://www.yamagata-u.ac.jp/gakumu/syllabus/2022/html/05_"&amp;A200,"シラバス")</f>
        <v>シラバス</v>
      </c>
    </row>
    <row r="201" spans="1:12" x14ac:dyDescent="0.4">
      <c r="A201" s="4" t="s">
        <v>139</v>
      </c>
      <c r="B201" t="s">
        <v>1540</v>
      </c>
      <c r="C201" t="s">
        <v>1541</v>
      </c>
      <c r="D201" t="s">
        <v>1542</v>
      </c>
      <c r="E201" t="s">
        <v>1440</v>
      </c>
      <c r="F201" t="s">
        <v>1422</v>
      </c>
      <c r="G201" t="s">
        <v>1461</v>
      </c>
      <c r="H201" t="s">
        <v>140</v>
      </c>
      <c r="I201" t="s">
        <v>14</v>
      </c>
      <c r="J201">
        <v>737176</v>
      </c>
      <c r="K201" s="5" t="str">
        <f>HYPERLINK("https://klibs1.kj.yamagata-u.ac.jp/opac/ja/book/"&amp;J201,"OPAC")</f>
        <v>OPAC</v>
      </c>
      <c r="L201" s="5" t="str">
        <f>HYPERLINK("http://www.yamagata-u.ac.jp/gakumu/syllabus/2022/html/05_"&amp;A201,"シラバス")</f>
        <v>シラバス</v>
      </c>
    </row>
    <row r="202" spans="1:12" x14ac:dyDescent="0.4">
      <c r="A202" s="4" t="s">
        <v>141</v>
      </c>
      <c r="B202" t="s">
        <v>1543</v>
      </c>
      <c r="C202" t="s">
        <v>1544</v>
      </c>
      <c r="D202" t="s">
        <v>1545</v>
      </c>
      <c r="E202" t="s">
        <v>1546</v>
      </c>
      <c r="F202" t="s">
        <v>1422</v>
      </c>
      <c r="G202" t="s">
        <v>1547</v>
      </c>
      <c r="H202" t="s">
        <v>142</v>
      </c>
      <c r="I202" t="s">
        <v>14</v>
      </c>
      <c r="J202">
        <v>787752</v>
      </c>
      <c r="K202" s="5" t="str">
        <f>HYPERLINK("https://klibs1.kj.yamagata-u.ac.jp/opac/ja/book/"&amp;J202,"OPAC")</f>
        <v>OPAC</v>
      </c>
      <c r="L202" s="5" t="str">
        <f>HYPERLINK("http://www.yamagata-u.ac.jp/gakumu/syllabus/2022/html/05_"&amp;A202,"シラバス")</f>
        <v>シラバス</v>
      </c>
    </row>
    <row r="203" spans="1:12" x14ac:dyDescent="0.4">
      <c r="A203" s="4" t="s">
        <v>141</v>
      </c>
      <c r="B203" t="s">
        <v>1543</v>
      </c>
      <c r="C203" t="s">
        <v>1544</v>
      </c>
      <c r="D203" t="s">
        <v>1545</v>
      </c>
      <c r="E203" t="s">
        <v>1546</v>
      </c>
      <c r="F203" t="s">
        <v>1422</v>
      </c>
      <c r="G203" t="s">
        <v>1547</v>
      </c>
      <c r="H203" t="s">
        <v>143</v>
      </c>
      <c r="I203" t="s">
        <v>14</v>
      </c>
      <c r="J203">
        <v>731109</v>
      </c>
      <c r="K203" s="5" t="str">
        <f>HYPERLINK("https://klibs1.kj.yamagata-u.ac.jp/opac/ja/book/"&amp;J203,"OPAC")</f>
        <v>OPAC</v>
      </c>
      <c r="L203" s="5" t="str">
        <f>HYPERLINK("http://www.yamagata-u.ac.jp/gakumu/syllabus/2022/html/05_"&amp;A203,"シラバス")</f>
        <v>シラバス</v>
      </c>
    </row>
    <row r="204" spans="1:12" x14ac:dyDescent="0.4">
      <c r="A204" s="4" t="s">
        <v>141</v>
      </c>
      <c r="B204" t="s">
        <v>1543</v>
      </c>
      <c r="C204" t="s">
        <v>1544</v>
      </c>
      <c r="D204" t="s">
        <v>1545</v>
      </c>
      <c r="E204" t="s">
        <v>1546</v>
      </c>
      <c r="F204" t="s">
        <v>1422</v>
      </c>
      <c r="G204" t="s">
        <v>1547</v>
      </c>
      <c r="H204" t="s">
        <v>144</v>
      </c>
      <c r="I204" t="s">
        <v>14</v>
      </c>
      <c r="J204">
        <v>639192</v>
      </c>
      <c r="K204" s="5" t="str">
        <f>HYPERLINK("https://klibs1.kj.yamagata-u.ac.jp/opac/ja/book/"&amp;J204,"OPAC")</f>
        <v>OPAC</v>
      </c>
      <c r="L204" s="5" t="str">
        <f>HYPERLINK("http://www.yamagata-u.ac.jp/gakumu/syllabus/2022/html/05_"&amp;A204,"シラバス")</f>
        <v>シラバス</v>
      </c>
    </row>
    <row r="205" spans="1:12" x14ac:dyDescent="0.4">
      <c r="A205" s="4" t="s">
        <v>141</v>
      </c>
      <c r="B205" t="s">
        <v>1543</v>
      </c>
      <c r="C205" t="s">
        <v>1544</v>
      </c>
      <c r="D205" t="s">
        <v>1545</v>
      </c>
      <c r="E205" t="s">
        <v>1546</v>
      </c>
      <c r="F205" t="s">
        <v>1422</v>
      </c>
      <c r="G205" t="s">
        <v>1547</v>
      </c>
      <c r="H205" t="s">
        <v>145</v>
      </c>
      <c r="I205" t="s">
        <v>14</v>
      </c>
      <c r="J205">
        <v>248230</v>
      </c>
      <c r="K205" s="5" t="str">
        <f>HYPERLINK("https://klibs1.kj.yamagata-u.ac.jp/opac/ja/book/"&amp;J205,"OPAC")</f>
        <v>OPAC</v>
      </c>
      <c r="L205" s="5" t="str">
        <f>HYPERLINK("http://www.yamagata-u.ac.jp/gakumu/syllabus/2022/html/05_"&amp;A205,"シラバス")</f>
        <v>シラバス</v>
      </c>
    </row>
    <row r="206" spans="1:12" x14ac:dyDescent="0.4">
      <c r="A206" s="4" t="s">
        <v>146</v>
      </c>
      <c r="B206" t="s">
        <v>1548</v>
      </c>
      <c r="C206" t="s">
        <v>1549</v>
      </c>
      <c r="D206" t="s">
        <v>1550</v>
      </c>
      <c r="E206" t="s">
        <v>1440</v>
      </c>
      <c r="F206" t="s">
        <v>1422</v>
      </c>
      <c r="G206" t="s">
        <v>1461</v>
      </c>
      <c r="H206" t="s">
        <v>147</v>
      </c>
      <c r="I206" t="s">
        <v>14</v>
      </c>
      <c r="J206">
        <v>123365</v>
      </c>
      <c r="K206" s="5" t="str">
        <f>HYPERLINK("https://klibs1.kj.yamagata-u.ac.jp/opac/ja/book/"&amp;J206,"OPAC")</f>
        <v>OPAC</v>
      </c>
      <c r="L206" s="5" t="str">
        <f>HYPERLINK("http://www.yamagata-u.ac.jp/gakumu/syllabus/2022/html/05_"&amp;A206,"シラバス")</f>
        <v>シラバス</v>
      </c>
    </row>
    <row r="207" spans="1:12" x14ac:dyDescent="0.4">
      <c r="A207" s="4" t="s">
        <v>146</v>
      </c>
      <c r="B207" t="s">
        <v>1548</v>
      </c>
      <c r="C207" t="s">
        <v>1549</v>
      </c>
      <c r="D207" t="s">
        <v>1550</v>
      </c>
      <c r="E207" t="s">
        <v>1440</v>
      </c>
      <c r="F207" t="s">
        <v>1422</v>
      </c>
      <c r="G207" t="s">
        <v>1461</v>
      </c>
      <c r="H207" t="s">
        <v>148</v>
      </c>
      <c r="I207" t="s">
        <v>14</v>
      </c>
      <c r="J207">
        <v>731127</v>
      </c>
      <c r="K207" s="5" t="str">
        <f>HYPERLINK("https://klibs1.kj.yamagata-u.ac.jp/opac/ja/book/"&amp;J207,"OPAC")</f>
        <v>OPAC</v>
      </c>
      <c r="L207" s="5" t="str">
        <f>HYPERLINK("http://www.yamagata-u.ac.jp/gakumu/syllabus/2022/html/05_"&amp;A207,"シラバス")</f>
        <v>シラバス</v>
      </c>
    </row>
    <row r="208" spans="1:12" x14ac:dyDescent="0.4">
      <c r="A208" s="4" t="s">
        <v>146</v>
      </c>
      <c r="B208" t="s">
        <v>1548</v>
      </c>
      <c r="C208" t="s">
        <v>1549</v>
      </c>
      <c r="D208" t="s">
        <v>1550</v>
      </c>
      <c r="E208" t="s">
        <v>1440</v>
      </c>
      <c r="F208" t="s">
        <v>1422</v>
      </c>
      <c r="G208" t="s">
        <v>1461</v>
      </c>
      <c r="H208" t="s">
        <v>149</v>
      </c>
      <c r="I208" t="s">
        <v>14</v>
      </c>
      <c r="J208">
        <v>881539</v>
      </c>
      <c r="K208" s="5" t="str">
        <f>HYPERLINK("https://klibs1.kj.yamagata-u.ac.jp/opac/ja/book/"&amp;J208,"OPAC")</f>
        <v>OPAC</v>
      </c>
      <c r="L208" s="5" t="str">
        <f>HYPERLINK("http://www.yamagata-u.ac.jp/gakumu/syllabus/2022/html/05_"&amp;A208,"シラバス")</f>
        <v>シラバス</v>
      </c>
    </row>
    <row r="209" spans="1:12" x14ac:dyDescent="0.4">
      <c r="A209" s="4" t="s">
        <v>146</v>
      </c>
      <c r="B209" t="s">
        <v>1548</v>
      </c>
      <c r="C209" t="s">
        <v>1549</v>
      </c>
      <c r="D209" t="s">
        <v>1550</v>
      </c>
      <c r="E209" t="s">
        <v>1440</v>
      </c>
      <c r="F209" t="s">
        <v>1422</v>
      </c>
      <c r="G209" t="s">
        <v>1461</v>
      </c>
      <c r="H209" t="s">
        <v>150</v>
      </c>
      <c r="I209" t="s">
        <v>14</v>
      </c>
      <c r="J209">
        <v>289674</v>
      </c>
      <c r="K209" s="5" t="str">
        <f>HYPERLINK("https://klibs1.kj.yamagata-u.ac.jp/opac/ja/book/"&amp;J209,"OPAC")</f>
        <v>OPAC</v>
      </c>
      <c r="L209" s="5" t="str">
        <f>HYPERLINK("http://www.yamagata-u.ac.jp/gakumu/syllabus/2022/html/05_"&amp;A209,"シラバス")</f>
        <v>シラバス</v>
      </c>
    </row>
    <row r="210" spans="1:12" x14ac:dyDescent="0.4">
      <c r="A210" s="4" t="s">
        <v>146</v>
      </c>
      <c r="B210" t="s">
        <v>1548</v>
      </c>
      <c r="C210" t="s">
        <v>1549</v>
      </c>
      <c r="D210" t="s">
        <v>1550</v>
      </c>
      <c r="E210" t="s">
        <v>1440</v>
      </c>
      <c r="F210" t="s">
        <v>1422</v>
      </c>
      <c r="G210" t="s">
        <v>1461</v>
      </c>
      <c r="H210" t="s">
        <v>151</v>
      </c>
      <c r="I210" t="s">
        <v>14</v>
      </c>
      <c r="J210">
        <v>157373</v>
      </c>
      <c r="K210" s="5" t="str">
        <f>HYPERLINK("https://klibs1.kj.yamagata-u.ac.jp/opac/ja/book/"&amp;J210,"OPAC")</f>
        <v>OPAC</v>
      </c>
      <c r="L210" s="5" t="str">
        <f>HYPERLINK("http://www.yamagata-u.ac.jp/gakumu/syllabus/2022/html/05_"&amp;A210,"シラバス")</f>
        <v>シラバス</v>
      </c>
    </row>
    <row r="211" spans="1:12" x14ac:dyDescent="0.4">
      <c r="A211" s="4" t="s">
        <v>152</v>
      </c>
      <c r="B211" t="s">
        <v>1551</v>
      </c>
      <c r="C211" t="s">
        <v>1552</v>
      </c>
      <c r="D211" t="s">
        <v>1553</v>
      </c>
      <c r="E211" t="s">
        <v>1440</v>
      </c>
      <c r="F211" t="s">
        <v>1422</v>
      </c>
      <c r="G211" t="s">
        <v>1461</v>
      </c>
      <c r="H211" t="s">
        <v>153</v>
      </c>
      <c r="I211" t="s">
        <v>14</v>
      </c>
      <c r="J211">
        <v>885634</v>
      </c>
      <c r="K211" s="5" t="str">
        <f>HYPERLINK("https://klibs1.kj.yamagata-u.ac.jp/opac/ja/book/"&amp;J211,"OPAC")</f>
        <v>OPAC</v>
      </c>
      <c r="L211" s="5" t="str">
        <f>HYPERLINK("http://www.yamagata-u.ac.jp/gakumu/syllabus/2022/html/05_"&amp;A211,"シラバス")</f>
        <v>シラバス</v>
      </c>
    </row>
    <row r="212" spans="1:12" x14ac:dyDescent="0.4">
      <c r="A212" s="4" t="s">
        <v>152</v>
      </c>
      <c r="B212" t="s">
        <v>1551</v>
      </c>
      <c r="C212" t="s">
        <v>1552</v>
      </c>
      <c r="D212" t="s">
        <v>1553</v>
      </c>
      <c r="E212" t="s">
        <v>1440</v>
      </c>
      <c r="F212" t="s">
        <v>1422</v>
      </c>
      <c r="G212" t="s">
        <v>1461</v>
      </c>
      <c r="H212" t="s">
        <v>154</v>
      </c>
      <c r="I212" t="s">
        <v>14</v>
      </c>
      <c r="J212">
        <v>879273</v>
      </c>
      <c r="K212" s="5" t="str">
        <f>HYPERLINK("https://klibs1.kj.yamagata-u.ac.jp/opac/ja/book/"&amp;J212,"OPAC")</f>
        <v>OPAC</v>
      </c>
      <c r="L212" s="5" t="str">
        <f>HYPERLINK("http://www.yamagata-u.ac.jp/gakumu/syllabus/2022/html/05_"&amp;A212,"シラバス")</f>
        <v>シラバス</v>
      </c>
    </row>
    <row r="213" spans="1:12" x14ac:dyDescent="0.4">
      <c r="A213" s="4" t="s">
        <v>1171</v>
      </c>
      <c r="B213" t="s">
        <v>2384</v>
      </c>
      <c r="C213" t="s">
        <v>2385</v>
      </c>
      <c r="D213" t="s">
        <v>2386</v>
      </c>
      <c r="E213" t="s">
        <v>1440</v>
      </c>
      <c r="F213" t="s">
        <v>1422</v>
      </c>
      <c r="G213" t="s">
        <v>1461</v>
      </c>
      <c r="H213" s="6" t="s">
        <v>1172</v>
      </c>
      <c r="I213" s="6" t="s">
        <v>14</v>
      </c>
      <c r="J213" s="6">
        <v>883160</v>
      </c>
      <c r="K213" s="5" t="str">
        <f>HYPERLINK("https://klibs1.kj.yamagata-u.ac.jp/opac/ja/book/"&amp;J213,"OPAC")</f>
        <v>OPAC</v>
      </c>
      <c r="L213" s="5" t="str">
        <f>HYPERLINK("http://www.yamagata-u.ac.jp/gakumu/syllabus/2022/html/05_"&amp;A213,"シラバス")</f>
        <v>シラバス</v>
      </c>
    </row>
    <row r="214" spans="1:12" x14ac:dyDescent="0.4">
      <c r="A214" s="4" t="s">
        <v>1171</v>
      </c>
      <c r="B214" t="s">
        <v>2384</v>
      </c>
      <c r="C214" t="s">
        <v>2385</v>
      </c>
      <c r="D214" t="s">
        <v>2386</v>
      </c>
      <c r="E214" t="s">
        <v>1440</v>
      </c>
      <c r="F214" t="s">
        <v>1422</v>
      </c>
      <c r="G214" t="s">
        <v>1461</v>
      </c>
      <c r="H214" s="6" t="s">
        <v>1226</v>
      </c>
      <c r="I214" s="6" t="s">
        <v>14</v>
      </c>
      <c r="J214" s="6">
        <v>778444</v>
      </c>
      <c r="K214" s="5" t="str">
        <f>HYPERLINK("https://klibs1.kj.yamagata-u.ac.jp/opac/ja/book/"&amp;J214,"OPAC")</f>
        <v>OPAC</v>
      </c>
      <c r="L214" s="5" t="str">
        <f>HYPERLINK("http://www.yamagata-u.ac.jp/gakumu/syllabus/2022/html/05_"&amp;A214,"シラバス")</f>
        <v>シラバス</v>
      </c>
    </row>
    <row r="215" spans="1:12" x14ac:dyDescent="0.4">
      <c r="A215" s="4" t="s">
        <v>1171</v>
      </c>
      <c r="B215" t="s">
        <v>2384</v>
      </c>
      <c r="C215" t="s">
        <v>2385</v>
      </c>
      <c r="D215" t="s">
        <v>2386</v>
      </c>
      <c r="E215" t="s">
        <v>1440</v>
      </c>
      <c r="F215" t="s">
        <v>1422</v>
      </c>
      <c r="G215" t="s">
        <v>1461</v>
      </c>
      <c r="H215" s="6" t="s">
        <v>1227</v>
      </c>
      <c r="I215" s="6" t="s">
        <v>14</v>
      </c>
      <c r="J215" s="6">
        <v>160354</v>
      </c>
      <c r="K215" s="5" t="str">
        <f>HYPERLINK("https://klibs1.kj.yamagata-u.ac.jp/opac/ja/book/"&amp;J215,"OPAC")</f>
        <v>OPAC</v>
      </c>
      <c r="L215" s="5" t="str">
        <f>HYPERLINK("http://www.yamagata-u.ac.jp/gakumu/syllabus/2022/html/05_"&amp;A215,"シラバス")</f>
        <v>シラバス</v>
      </c>
    </row>
    <row r="216" spans="1:12" x14ac:dyDescent="0.4">
      <c r="A216" s="4" t="s">
        <v>1171</v>
      </c>
      <c r="B216" t="s">
        <v>2384</v>
      </c>
      <c r="C216" t="s">
        <v>2385</v>
      </c>
      <c r="D216" t="s">
        <v>2386</v>
      </c>
      <c r="E216" t="s">
        <v>1440</v>
      </c>
      <c r="F216" t="s">
        <v>1422</v>
      </c>
      <c r="G216" t="s">
        <v>1461</v>
      </c>
      <c r="H216" s="6" t="s">
        <v>1241</v>
      </c>
      <c r="I216" s="6" t="s">
        <v>14</v>
      </c>
      <c r="J216" s="6">
        <v>740469</v>
      </c>
      <c r="K216" s="5" t="str">
        <f>HYPERLINK("https://klibs1.kj.yamagata-u.ac.jp/opac/ja/book/"&amp;J216,"OPAC")</f>
        <v>OPAC</v>
      </c>
      <c r="L216" s="5" t="str">
        <f>HYPERLINK("http://www.yamagata-u.ac.jp/gakumu/syllabus/2022/html/05_"&amp;A216,"シラバス")</f>
        <v>シラバス</v>
      </c>
    </row>
    <row r="217" spans="1:12" x14ac:dyDescent="0.4">
      <c r="A217" s="4" t="s">
        <v>1138</v>
      </c>
      <c r="B217" t="s">
        <v>2363</v>
      </c>
      <c r="C217" t="s">
        <v>2364</v>
      </c>
      <c r="D217" t="s">
        <v>2365</v>
      </c>
      <c r="E217" t="s">
        <v>1440</v>
      </c>
      <c r="F217" t="s">
        <v>1422</v>
      </c>
      <c r="G217" t="s">
        <v>1461</v>
      </c>
      <c r="H217" s="6" t="s">
        <v>1139</v>
      </c>
      <c r="I217" s="6" t="s">
        <v>87</v>
      </c>
      <c r="J217" s="6" t="e">
        <v>#N/A</v>
      </c>
      <c r="K217" s="5"/>
      <c r="L217" s="5" t="str">
        <f>HYPERLINK("http://www.yamagata-u.ac.jp/gakumu/syllabus/2022/html/05_"&amp;A217,"シラバス")</f>
        <v>シラバス</v>
      </c>
    </row>
    <row r="218" spans="1:12" x14ac:dyDescent="0.4">
      <c r="A218" s="4" t="s">
        <v>1016</v>
      </c>
      <c r="B218" t="s">
        <v>1510</v>
      </c>
      <c r="C218" t="s">
        <v>1511</v>
      </c>
      <c r="D218" t="s">
        <v>1881</v>
      </c>
      <c r="E218" t="s">
        <v>1440</v>
      </c>
      <c r="F218" t="s">
        <v>1422</v>
      </c>
      <c r="G218" t="s">
        <v>1461</v>
      </c>
      <c r="H218" s="6" t="s">
        <v>1017</v>
      </c>
      <c r="I218" s="6" t="s">
        <v>87</v>
      </c>
      <c r="J218" s="6" t="e">
        <v>#N/A</v>
      </c>
      <c r="K218" s="5"/>
      <c r="L218" s="5" t="str">
        <f>HYPERLINK("http://www.yamagata-u.ac.jp/gakumu/syllabus/2022/html/05_"&amp;A218,"シラバス")</f>
        <v>シラバス</v>
      </c>
    </row>
    <row r="219" spans="1:12" x14ac:dyDescent="0.4">
      <c r="A219" s="4" t="s">
        <v>1016</v>
      </c>
      <c r="B219" t="s">
        <v>1510</v>
      </c>
      <c r="C219" t="s">
        <v>1511</v>
      </c>
      <c r="D219" t="s">
        <v>1881</v>
      </c>
      <c r="E219" t="s">
        <v>1440</v>
      </c>
      <c r="F219" t="s">
        <v>1422</v>
      </c>
      <c r="G219" t="s">
        <v>1461</v>
      </c>
      <c r="H219" s="6" t="s">
        <v>1041</v>
      </c>
      <c r="I219" s="6" t="s">
        <v>14</v>
      </c>
      <c r="J219" s="6">
        <v>885634</v>
      </c>
      <c r="K219" s="5" t="str">
        <f>HYPERLINK("https://klibs1.kj.yamagata-u.ac.jp/opac/ja/book/"&amp;J219,"OPAC")</f>
        <v>OPAC</v>
      </c>
      <c r="L219" s="5" t="str">
        <f>HYPERLINK("http://www.yamagata-u.ac.jp/gakumu/syllabus/2022/html/05_"&amp;A219,"シラバス")</f>
        <v>シラバス</v>
      </c>
    </row>
    <row r="220" spans="1:12" x14ac:dyDescent="0.4">
      <c r="A220" s="4" t="s">
        <v>1016</v>
      </c>
      <c r="B220" t="s">
        <v>1510</v>
      </c>
      <c r="C220" t="s">
        <v>1511</v>
      </c>
      <c r="D220" t="s">
        <v>1881</v>
      </c>
      <c r="E220" t="s">
        <v>1440</v>
      </c>
      <c r="F220" t="s">
        <v>1422</v>
      </c>
      <c r="G220" t="s">
        <v>1461</v>
      </c>
      <c r="H220" s="6" t="s">
        <v>1044</v>
      </c>
      <c r="I220" s="6" t="s">
        <v>14</v>
      </c>
      <c r="J220" s="6">
        <v>879273</v>
      </c>
      <c r="K220" s="5" t="str">
        <f>HYPERLINK("https://klibs1.kj.yamagata-u.ac.jp/opac/ja/book/"&amp;J220,"OPAC")</f>
        <v>OPAC</v>
      </c>
      <c r="L220" s="5" t="str">
        <f>HYPERLINK("http://www.yamagata-u.ac.jp/gakumu/syllabus/2022/html/05_"&amp;A220,"シラバス")</f>
        <v>シラバス</v>
      </c>
    </row>
    <row r="221" spans="1:12" x14ac:dyDescent="0.4">
      <c r="A221" s="4" t="s">
        <v>1016</v>
      </c>
      <c r="B221" t="s">
        <v>1510</v>
      </c>
      <c r="C221" t="s">
        <v>1511</v>
      </c>
      <c r="D221" t="s">
        <v>1881</v>
      </c>
      <c r="E221" t="s">
        <v>1440</v>
      </c>
      <c r="F221" t="s">
        <v>1422</v>
      </c>
      <c r="G221" t="s">
        <v>1461</v>
      </c>
      <c r="H221" s="6" t="s">
        <v>1045</v>
      </c>
      <c r="I221" s="6" t="s">
        <v>14</v>
      </c>
      <c r="J221" s="6">
        <v>140345</v>
      </c>
      <c r="K221" s="5" t="str">
        <f>HYPERLINK("https://klibs1.kj.yamagata-u.ac.jp/opac/ja/book/"&amp;J221,"OPAC")</f>
        <v>OPAC</v>
      </c>
      <c r="L221" s="5" t="str">
        <f>HYPERLINK("http://www.yamagata-u.ac.jp/gakumu/syllabus/2022/html/05_"&amp;A221,"シラバス")</f>
        <v>シラバス</v>
      </c>
    </row>
    <row r="222" spans="1:12" x14ac:dyDescent="0.4">
      <c r="A222" s="4" t="s">
        <v>1016</v>
      </c>
      <c r="B222" t="s">
        <v>1510</v>
      </c>
      <c r="C222" t="s">
        <v>1511</v>
      </c>
      <c r="D222" t="s">
        <v>1881</v>
      </c>
      <c r="E222" t="s">
        <v>1440</v>
      </c>
      <c r="F222" t="s">
        <v>1422</v>
      </c>
      <c r="G222" t="s">
        <v>1461</v>
      </c>
      <c r="H222" s="6" t="s">
        <v>1131</v>
      </c>
      <c r="I222" s="6" t="s">
        <v>14</v>
      </c>
      <c r="J222" s="6">
        <v>745506</v>
      </c>
      <c r="K222" s="5" t="str">
        <f>HYPERLINK("https://klibs1.kj.yamagata-u.ac.jp/opac/ja/book/"&amp;J222,"OPAC")</f>
        <v>OPAC</v>
      </c>
      <c r="L222" s="5" t="str">
        <f>HYPERLINK("http://www.yamagata-u.ac.jp/gakumu/syllabus/2022/html/05_"&amp;A222,"シラバス")</f>
        <v>シラバス</v>
      </c>
    </row>
    <row r="223" spans="1:12" x14ac:dyDescent="0.4">
      <c r="A223" s="4" t="s">
        <v>1016</v>
      </c>
      <c r="B223" t="s">
        <v>1510</v>
      </c>
      <c r="C223" t="s">
        <v>1511</v>
      </c>
      <c r="D223" t="s">
        <v>1881</v>
      </c>
      <c r="E223" t="s">
        <v>1440</v>
      </c>
      <c r="F223" t="s">
        <v>1422</v>
      </c>
      <c r="G223" t="s">
        <v>1461</v>
      </c>
      <c r="H223" s="6" t="s">
        <v>1218</v>
      </c>
      <c r="I223" s="6" t="s">
        <v>14</v>
      </c>
      <c r="J223" s="6">
        <v>45313</v>
      </c>
      <c r="K223" s="5" t="str">
        <f>HYPERLINK("https://klibs1.kj.yamagata-u.ac.jp/opac/ja/book/"&amp;J223,"OPAC")</f>
        <v>OPAC</v>
      </c>
      <c r="L223" s="5" t="str">
        <f>HYPERLINK("http://www.yamagata-u.ac.jp/gakumu/syllabus/2022/html/05_"&amp;A223,"シラバス")</f>
        <v>シラバス</v>
      </c>
    </row>
    <row r="224" spans="1:12" x14ac:dyDescent="0.4">
      <c r="A224" s="4" t="s">
        <v>1016</v>
      </c>
      <c r="B224" t="s">
        <v>1510</v>
      </c>
      <c r="C224" t="s">
        <v>1511</v>
      </c>
      <c r="D224" t="s">
        <v>1881</v>
      </c>
      <c r="E224" t="s">
        <v>1440</v>
      </c>
      <c r="F224" t="s">
        <v>1422</v>
      </c>
      <c r="G224" t="s">
        <v>1461</v>
      </c>
      <c r="H224" s="6" t="s">
        <v>1233</v>
      </c>
      <c r="I224" s="6" t="s">
        <v>14</v>
      </c>
      <c r="J224" s="6">
        <v>123846</v>
      </c>
      <c r="K224" s="5" t="str">
        <f>HYPERLINK("https://klibs1.kj.yamagata-u.ac.jp/opac/ja/book/"&amp;J224,"OPAC")</f>
        <v>OPAC</v>
      </c>
      <c r="L224" s="5" t="str">
        <f>HYPERLINK("http://www.yamagata-u.ac.jp/gakumu/syllabus/2022/html/05_"&amp;A224,"シラバス")</f>
        <v>シラバス</v>
      </c>
    </row>
    <row r="225" spans="1:12" x14ac:dyDescent="0.4">
      <c r="A225" s="4" t="s">
        <v>1016</v>
      </c>
      <c r="B225" t="s">
        <v>1510</v>
      </c>
      <c r="C225" t="s">
        <v>1511</v>
      </c>
      <c r="D225" t="s">
        <v>1881</v>
      </c>
      <c r="E225" t="s">
        <v>1440</v>
      </c>
      <c r="F225" t="s">
        <v>1422</v>
      </c>
      <c r="G225" t="s">
        <v>1461</v>
      </c>
      <c r="H225" s="6" t="s">
        <v>1413</v>
      </c>
      <c r="I225" s="6" t="s">
        <v>87</v>
      </c>
      <c r="J225" s="6" t="e">
        <v>#N/A</v>
      </c>
      <c r="K225" s="5"/>
      <c r="L225" s="5" t="str">
        <f>HYPERLINK("http://www.yamagata-u.ac.jp/gakumu/syllabus/2022/html/05_"&amp;A225,"シラバス")</f>
        <v>シラバス</v>
      </c>
    </row>
    <row r="226" spans="1:12" x14ac:dyDescent="0.4">
      <c r="A226" s="4" t="s">
        <v>155</v>
      </c>
      <c r="B226" t="s">
        <v>1554</v>
      </c>
      <c r="C226" t="s">
        <v>1555</v>
      </c>
      <c r="D226" t="s">
        <v>1556</v>
      </c>
      <c r="E226" t="s">
        <v>1440</v>
      </c>
      <c r="F226" t="s">
        <v>1422</v>
      </c>
      <c r="G226" t="s">
        <v>1557</v>
      </c>
      <c r="H226" t="s">
        <v>156</v>
      </c>
      <c r="I226" t="s">
        <v>14</v>
      </c>
      <c r="J226">
        <v>787759</v>
      </c>
      <c r="K226" s="5" t="str">
        <f>HYPERLINK("https://klibs1.kj.yamagata-u.ac.jp/opac/ja/book/"&amp;J226,"OPAC")</f>
        <v>OPAC</v>
      </c>
      <c r="L226" s="5" t="str">
        <f>HYPERLINK("http://www.yamagata-u.ac.jp/gakumu/syllabus/2022/html/05_"&amp;A226,"シラバス")</f>
        <v>シラバス</v>
      </c>
    </row>
    <row r="227" spans="1:12" x14ac:dyDescent="0.4">
      <c r="A227" s="4" t="s">
        <v>155</v>
      </c>
      <c r="B227" t="s">
        <v>1554</v>
      </c>
      <c r="C227" t="s">
        <v>1555</v>
      </c>
      <c r="D227" t="s">
        <v>1556</v>
      </c>
      <c r="E227" t="s">
        <v>1440</v>
      </c>
      <c r="F227" t="s">
        <v>1422</v>
      </c>
      <c r="G227" t="s">
        <v>1557</v>
      </c>
      <c r="H227" t="s">
        <v>157</v>
      </c>
      <c r="I227" t="s">
        <v>14</v>
      </c>
      <c r="J227">
        <v>766425</v>
      </c>
      <c r="K227" s="5" t="str">
        <f>HYPERLINK("https://klibs1.kj.yamagata-u.ac.jp/opac/ja/book/"&amp;J227,"OPAC")</f>
        <v>OPAC</v>
      </c>
      <c r="L227" s="5" t="str">
        <f>HYPERLINK("http://www.yamagata-u.ac.jp/gakumu/syllabus/2022/html/05_"&amp;A227,"シラバス")</f>
        <v>シラバス</v>
      </c>
    </row>
    <row r="228" spans="1:12" x14ac:dyDescent="0.4">
      <c r="A228" s="4" t="s">
        <v>155</v>
      </c>
      <c r="B228" t="s">
        <v>1554</v>
      </c>
      <c r="C228" t="s">
        <v>1555</v>
      </c>
      <c r="D228" t="s">
        <v>1556</v>
      </c>
      <c r="E228" t="s">
        <v>1440</v>
      </c>
      <c r="F228" t="s">
        <v>1422</v>
      </c>
      <c r="G228" t="s">
        <v>1557</v>
      </c>
      <c r="H228" t="s">
        <v>158</v>
      </c>
      <c r="I228" t="s">
        <v>14</v>
      </c>
      <c r="J228">
        <v>878276</v>
      </c>
      <c r="K228" s="5" t="str">
        <f>HYPERLINK("https://klibs1.kj.yamagata-u.ac.jp/opac/ja/book/"&amp;J228,"OPAC")</f>
        <v>OPAC</v>
      </c>
      <c r="L228" s="5" t="str">
        <f>HYPERLINK("http://www.yamagata-u.ac.jp/gakumu/syllabus/2022/html/05_"&amp;A228,"シラバス")</f>
        <v>シラバス</v>
      </c>
    </row>
    <row r="229" spans="1:12" x14ac:dyDescent="0.4">
      <c r="A229" s="4" t="s">
        <v>155</v>
      </c>
      <c r="B229" t="s">
        <v>1554</v>
      </c>
      <c r="C229" t="s">
        <v>1555</v>
      </c>
      <c r="D229" t="s">
        <v>1556</v>
      </c>
      <c r="E229" t="s">
        <v>1440</v>
      </c>
      <c r="F229" t="s">
        <v>1422</v>
      </c>
      <c r="G229" t="s">
        <v>1557</v>
      </c>
      <c r="H229" t="s">
        <v>159</v>
      </c>
      <c r="I229" t="s">
        <v>14</v>
      </c>
      <c r="J229">
        <v>878275</v>
      </c>
      <c r="K229" s="5" t="str">
        <f>HYPERLINK("https://klibs1.kj.yamagata-u.ac.jp/opac/ja/book/"&amp;J229,"OPAC")</f>
        <v>OPAC</v>
      </c>
      <c r="L229" s="5" t="str">
        <f>HYPERLINK("http://www.yamagata-u.ac.jp/gakumu/syllabus/2022/html/05_"&amp;A229,"シラバス")</f>
        <v>シラバス</v>
      </c>
    </row>
    <row r="230" spans="1:12" x14ac:dyDescent="0.4">
      <c r="A230" s="4" t="s">
        <v>155</v>
      </c>
      <c r="B230" t="s">
        <v>1554</v>
      </c>
      <c r="C230" t="s">
        <v>1555</v>
      </c>
      <c r="D230" t="s">
        <v>1556</v>
      </c>
      <c r="E230" t="s">
        <v>1440</v>
      </c>
      <c r="F230" t="s">
        <v>1422</v>
      </c>
      <c r="G230" t="s">
        <v>1557</v>
      </c>
      <c r="H230" t="s">
        <v>160</v>
      </c>
      <c r="I230" t="s">
        <v>14</v>
      </c>
      <c r="J230">
        <v>344697</v>
      </c>
      <c r="K230" s="5" t="str">
        <f>HYPERLINK("https://klibs1.kj.yamagata-u.ac.jp/opac/ja/book/"&amp;J230,"OPAC")</f>
        <v>OPAC</v>
      </c>
      <c r="L230" s="5" t="str">
        <f>HYPERLINK("http://www.yamagata-u.ac.jp/gakumu/syllabus/2022/html/05_"&amp;A230,"シラバス")</f>
        <v>シラバス</v>
      </c>
    </row>
    <row r="231" spans="1:12" x14ac:dyDescent="0.4">
      <c r="A231" s="4" t="s">
        <v>161</v>
      </c>
      <c r="B231" t="s">
        <v>1558</v>
      </c>
      <c r="C231" t="s">
        <v>1559</v>
      </c>
      <c r="D231" t="s">
        <v>1560</v>
      </c>
      <c r="E231" t="s">
        <v>1440</v>
      </c>
      <c r="F231" t="s">
        <v>1422</v>
      </c>
      <c r="G231" t="s">
        <v>1461</v>
      </c>
      <c r="H231" t="s">
        <v>162</v>
      </c>
      <c r="I231" t="s">
        <v>14</v>
      </c>
      <c r="J231">
        <v>869548</v>
      </c>
      <c r="K231" s="5" t="str">
        <f>HYPERLINK("https://klibs1.kj.yamagata-u.ac.jp/opac/ja/book/"&amp;J231,"OPAC")</f>
        <v>OPAC</v>
      </c>
      <c r="L231" s="5" t="str">
        <f>HYPERLINK("http://www.yamagata-u.ac.jp/gakumu/syllabus/2022/html/05_"&amp;A231,"シラバス")</f>
        <v>シラバス</v>
      </c>
    </row>
    <row r="232" spans="1:12" x14ac:dyDescent="0.4">
      <c r="A232" s="4" t="s">
        <v>161</v>
      </c>
      <c r="B232" t="s">
        <v>1558</v>
      </c>
      <c r="C232" t="s">
        <v>1559</v>
      </c>
      <c r="D232" t="s">
        <v>1560</v>
      </c>
      <c r="E232" t="s">
        <v>1440</v>
      </c>
      <c r="F232" t="s">
        <v>1422</v>
      </c>
      <c r="G232" t="s">
        <v>1461</v>
      </c>
      <c r="H232" t="s">
        <v>163</v>
      </c>
      <c r="I232" t="s">
        <v>14</v>
      </c>
      <c r="J232">
        <v>750811</v>
      </c>
      <c r="K232" s="5" t="str">
        <f>HYPERLINK("https://klibs1.kj.yamagata-u.ac.jp/opac/ja/book/"&amp;J232,"OPAC")</f>
        <v>OPAC</v>
      </c>
      <c r="L232" s="5" t="str">
        <f>HYPERLINK("http://www.yamagata-u.ac.jp/gakumu/syllabus/2022/html/05_"&amp;A232,"シラバス")</f>
        <v>シラバス</v>
      </c>
    </row>
    <row r="233" spans="1:12" x14ac:dyDescent="0.4">
      <c r="A233" s="4" t="s">
        <v>161</v>
      </c>
      <c r="B233" t="s">
        <v>1558</v>
      </c>
      <c r="C233" t="s">
        <v>1559</v>
      </c>
      <c r="D233" t="s">
        <v>1560</v>
      </c>
      <c r="E233" t="s">
        <v>1440</v>
      </c>
      <c r="F233" t="s">
        <v>1422</v>
      </c>
      <c r="G233" t="s">
        <v>1461</v>
      </c>
      <c r="H233" t="s">
        <v>164</v>
      </c>
      <c r="I233" t="s">
        <v>14</v>
      </c>
      <c r="J233">
        <v>233562</v>
      </c>
      <c r="K233" s="5" t="str">
        <f>HYPERLINK("https://klibs1.kj.yamagata-u.ac.jp/opac/ja/book/"&amp;J233,"OPAC")</f>
        <v>OPAC</v>
      </c>
      <c r="L233" s="5" t="str">
        <f>HYPERLINK("http://www.yamagata-u.ac.jp/gakumu/syllabus/2022/html/05_"&amp;A233,"シラバス")</f>
        <v>シラバス</v>
      </c>
    </row>
    <row r="234" spans="1:12" x14ac:dyDescent="0.4">
      <c r="A234" s="4" t="s">
        <v>165</v>
      </c>
      <c r="B234" t="s">
        <v>1561</v>
      </c>
      <c r="C234" t="s">
        <v>1562</v>
      </c>
      <c r="D234" t="s">
        <v>1563</v>
      </c>
      <c r="E234" t="s">
        <v>1440</v>
      </c>
      <c r="F234" t="s">
        <v>1427</v>
      </c>
      <c r="G234" t="s">
        <v>1461</v>
      </c>
      <c r="H234" t="s">
        <v>166</v>
      </c>
      <c r="I234" t="s">
        <v>14</v>
      </c>
      <c r="J234">
        <v>237987</v>
      </c>
      <c r="K234" s="5" t="str">
        <f>HYPERLINK("https://klibs1.kj.yamagata-u.ac.jp/opac/ja/book/"&amp;J234,"OPAC")</f>
        <v>OPAC</v>
      </c>
      <c r="L234" s="5" t="str">
        <f>HYPERLINK("http://www.yamagata-u.ac.jp/gakumu/syllabus/2022/html/05_"&amp;A234,"シラバス")</f>
        <v>シラバス</v>
      </c>
    </row>
    <row r="235" spans="1:12" x14ac:dyDescent="0.4">
      <c r="A235" s="4" t="s">
        <v>165</v>
      </c>
      <c r="B235" t="s">
        <v>1561</v>
      </c>
      <c r="C235" t="s">
        <v>1562</v>
      </c>
      <c r="D235" t="s">
        <v>1563</v>
      </c>
      <c r="E235" t="s">
        <v>1440</v>
      </c>
      <c r="F235" t="s">
        <v>1427</v>
      </c>
      <c r="G235" t="s">
        <v>1461</v>
      </c>
      <c r="H235" t="s">
        <v>167</v>
      </c>
      <c r="I235" t="s">
        <v>14</v>
      </c>
      <c r="J235">
        <v>872442</v>
      </c>
      <c r="K235" s="5" t="str">
        <f>HYPERLINK("https://klibs1.kj.yamagata-u.ac.jp/opac/ja/book/"&amp;J235,"OPAC")</f>
        <v>OPAC</v>
      </c>
      <c r="L235" s="5" t="str">
        <f>HYPERLINK("http://www.yamagata-u.ac.jp/gakumu/syllabus/2022/html/05_"&amp;A235,"シラバス")</f>
        <v>シラバス</v>
      </c>
    </row>
    <row r="236" spans="1:12" x14ac:dyDescent="0.4">
      <c r="A236" s="4" t="s">
        <v>165</v>
      </c>
      <c r="B236" t="s">
        <v>1561</v>
      </c>
      <c r="C236" t="s">
        <v>1562</v>
      </c>
      <c r="D236" t="s">
        <v>1563</v>
      </c>
      <c r="E236" t="s">
        <v>1440</v>
      </c>
      <c r="F236" t="s">
        <v>1427</v>
      </c>
      <c r="G236" t="s">
        <v>1461</v>
      </c>
      <c r="H236" t="s">
        <v>168</v>
      </c>
      <c r="I236" t="s">
        <v>14</v>
      </c>
      <c r="J236">
        <v>721687</v>
      </c>
      <c r="K236" s="5" t="str">
        <f>HYPERLINK("https://klibs1.kj.yamagata-u.ac.jp/opac/ja/book/"&amp;J236,"OPAC")</f>
        <v>OPAC</v>
      </c>
      <c r="L236" s="5" t="str">
        <f>HYPERLINK("http://www.yamagata-u.ac.jp/gakumu/syllabus/2022/html/05_"&amp;A236,"シラバス")</f>
        <v>シラバス</v>
      </c>
    </row>
    <row r="237" spans="1:12" x14ac:dyDescent="0.4">
      <c r="A237" s="4" t="s">
        <v>165</v>
      </c>
      <c r="B237" t="s">
        <v>1561</v>
      </c>
      <c r="C237" t="s">
        <v>1562</v>
      </c>
      <c r="D237" t="s">
        <v>1563</v>
      </c>
      <c r="E237" t="s">
        <v>1440</v>
      </c>
      <c r="F237" t="s">
        <v>1427</v>
      </c>
      <c r="G237" t="s">
        <v>1461</v>
      </c>
      <c r="H237" t="s">
        <v>169</v>
      </c>
      <c r="I237" t="s">
        <v>14</v>
      </c>
      <c r="J237">
        <v>548579</v>
      </c>
      <c r="K237" s="5" t="str">
        <f>HYPERLINK("https://klibs1.kj.yamagata-u.ac.jp/opac/ja/book/"&amp;J237,"OPAC")</f>
        <v>OPAC</v>
      </c>
      <c r="L237" s="5" t="str">
        <f>HYPERLINK("http://www.yamagata-u.ac.jp/gakumu/syllabus/2022/html/05_"&amp;A237,"シラバス")</f>
        <v>シラバス</v>
      </c>
    </row>
    <row r="238" spans="1:12" x14ac:dyDescent="0.4">
      <c r="A238" s="4" t="s">
        <v>170</v>
      </c>
      <c r="B238" t="s">
        <v>1564</v>
      </c>
      <c r="C238" t="s">
        <v>1565</v>
      </c>
      <c r="D238" t="s">
        <v>1566</v>
      </c>
      <c r="E238" t="s">
        <v>1567</v>
      </c>
      <c r="F238" t="s">
        <v>1422</v>
      </c>
      <c r="G238" t="s">
        <v>1568</v>
      </c>
      <c r="H238" t="s">
        <v>171</v>
      </c>
      <c r="I238" t="s">
        <v>14</v>
      </c>
      <c r="J238">
        <v>885634</v>
      </c>
      <c r="K238" s="5" t="str">
        <f>HYPERLINK("https://klibs1.kj.yamagata-u.ac.jp/opac/ja/book/"&amp;J238,"OPAC")</f>
        <v>OPAC</v>
      </c>
      <c r="L238" s="5" t="str">
        <f>HYPERLINK("http://www.yamagata-u.ac.jp/gakumu/syllabus/2022/html/05_"&amp;A238,"シラバス")</f>
        <v>シラバス</v>
      </c>
    </row>
    <row r="239" spans="1:12" x14ac:dyDescent="0.4">
      <c r="A239" s="4" t="s">
        <v>172</v>
      </c>
      <c r="B239" t="s">
        <v>1569</v>
      </c>
      <c r="C239" t="s">
        <v>1570</v>
      </c>
      <c r="D239" t="s">
        <v>1571</v>
      </c>
      <c r="E239" t="s">
        <v>1440</v>
      </c>
      <c r="F239" t="s">
        <v>1427</v>
      </c>
      <c r="G239" t="s">
        <v>1461</v>
      </c>
      <c r="H239" t="s">
        <v>173</v>
      </c>
      <c r="I239" t="s">
        <v>14</v>
      </c>
      <c r="J239">
        <v>862155</v>
      </c>
      <c r="K239" s="5" t="str">
        <f>HYPERLINK("https://klibs1.kj.yamagata-u.ac.jp/opac/ja/book/"&amp;J239,"OPAC")</f>
        <v>OPAC</v>
      </c>
      <c r="L239" s="5" t="str">
        <f>HYPERLINK("http://www.yamagata-u.ac.jp/gakumu/syllabus/2022/html/05_"&amp;A239,"シラバス")</f>
        <v>シラバス</v>
      </c>
    </row>
    <row r="240" spans="1:12" x14ac:dyDescent="0.4">
      <c r="A240" s="4" t="s">
        <v>174</v>
      </c>
      <c r="B240" t="s">
        <v>1572</v>
      </c>
      <c r="C240" t="s">
        <v>1573</v>
      </c>
      <c r="D240" t="s">
        <v>1550</v>
      </c>
      <c r="E240" t="s">
        <v>1440</v>
      </c>
      <c r="F240" t="s">
        <v>1427</v>
      </c>
      <c r="G240" t="s">
        <v>1461</v>
      </c>
      <c r="H240" t="s">
        <v>175</v>
      </c>
      <c r="I240" t="s">
        <v>14</v>
      </c>
      <c r="J240">
        <v>846040</v>
      </c>
      <c r="K240" s="5" t="str">
        <f>HYPERLINK("https://klibs1.kj.yamagata-u.ac.jp/opac/ja/book/"&amp;J240,"OPAC")</f>
        <v>OPAC</v>
      </c>
      <c r="L240" s="5" t="str">
        <f>HYPERLINK("http://www.yamagata-u.ac.jp/gakumu/syllabus/2022/html/05_"&amp;A240,"シラバス")</f>
        <v>シラバス</v>
      </c>
    </row>
    <row r="241" spans="1:12" x14ac:dyDescent="0.4">
      <c r="A241" s="4" t="s">
        <v>174</v>
      </c>
      <c r="B241" t="s">
        <v>1572</v>
      </c>
      <c r="C241" t="s">
        <v>1573</v>
      </c>
      <c r="D241" t="s">
        <v>1550</v>
      </c>
      <c r="E241" t="s">
        <v>1440</v>
      </c>
      <c r="F241" t="s">
        <v>1427</v>
      </c>
      <c r="G241" t="s">
        <v>1461</v>
      </c>
      <c r="H241" t="s">
        <v>176</v>
      </c>
      <c r="I241" t="s">
        <v>14</v>
      </c>
      <c r="J241">
        <v>834118</v>
      </c>
      <c r="K241" s="5" t="str">
        <f>HYPERLINK("https://klibs1.kj.yamagata-u.ac.jp/opac/ja/book/"&amp;J241,"OPAC")</f>
        <v>OPAC</v>
      </c>
      <c r="L241" s="5" t="str">
        <f>HYPERLINK("http://www.yamagata-u.ac.jp/gakumu/syllabus/2022/html/05_"&amp;A241,"シラバス")</f>
        <v>シラバス</v>
      </c>
    </row>
    <row r="242" spans="1:12" x14ac:dyDescent="0.4">
      <c r="A242" s="4" t="s">
        <v>174</v>
      </c>
      <c r="B242" t="s">
        <v>1572</v>
      </c>
      <c r="C242" t="s">
        <v>1573</v>
      </c>
      <c r="D242" t="s">
        <v>1550</v>
      </c>
      <c r="E242" t="s">
        <v>1440</v>
      </c>
      <c r="F242" t="s">
        <v>1427</v>
      </c>
      <c r="G242" t="s">
        <v>1461</v>
      </c>
      <c r="H242" t="s">
        <v>177</v>
      </c>
      <c r="I242" t="s">
        <v>14</v>
      </c>
      <c r="J242">
        <v>834132</v>
      </c>
      <c r="K242" s="5" t="str">
        <f>HYPERLINK("https://klibs1.kj.yamagata-u.ac.jp/opac/ja/book/"&amp;J242,"OPAC")</f>
        <v>OPAC</v>
      </c>
      <c r="L242" s="5" t="str">
        <f>HYPERLINK("http://www.yamagata-u.ac.jp/gakumu/syllabus/2022/html/05_"&amp;A242,"シラバス")</f>
        <v>シラバス</v>
      </c>
    </row>
    <row r="243" spans="1:12" x14ac:dyDescent="0.4">
      <c r="A243" s="4" t="s">
        <v>174</v>
      </c>
      <c r="B243" t="s">
        <v>1572</v>
      </c>
      <c r="C243" t="s">
        <v>1573</v>
      </c>
      <c r="D243" t="s">
        <v>1550</v>
      </c>
      <c r="E243" t="s">
        <v>1440</v>
      </c>
      <c r="F243" t="s">
        <v>1427</v>
      </c>
      <c r="G243" t="s">
        <v>1461</v>
      </c>
      <c r="H243" t="s">
        <v>178</v>
      </c>
      <c r="I243" t="s">
        <v>14</v>
      </c>
      <c r="J243">
        <v>750794</v>
      </c>
      <c r="K243" s="5" t="str">
        <f>HYPERLINK("https://klibs1.kj.yamagata-u.ac.jp/opac/ja/book/"&amp;J243,"OPAC")</f>
        <v>OPAC</v>
      </c>
      <c r="L243" s="5" t="str">
        <f>HYPERLINK("http://www.yamagata-u.ac.jp/gakumu/syllabus/2022/html/05_"&amp;A243,"シラバス")</f>
        <v>シラバス</v>
      </c>
    </row>
    <row r="244" spans="1:12" x14ac:dyDescent="0.4">
      <c r="A244" s="4" t="s">
        <v>179</v>
      </c>
      <c r="B244" t="s">
        <v>1574</v>
      </c>
      <c r="C244" t="s">
        <v>1575</v>
      </c>
      <c r="D244" t="s">
        <v>1576</v>
      </c>
      <c r="E244" t="s">
        <v>1440</v>
      </c>
      <c r="F244" t="s">
        <v>1427</v>
      </c>
      <c r="G244" t="s">
        <v>1461</v>
      </c>
      <c r="H244" t="s">
        <v>180</v>
      </c>
      <c r="I244" t="s">
        <v>14</v>
      </c>
      <c r="J244">
        <v>789264</v>
      </c>
      <c r="K244" s="5" t="str">
        <f>HYPERLINK("https://klibs1.kj.yamagata-u.ac.jp/opac/ja/book/"&amp;J244,"OPAC")</f>
        <v>OPAC</v>
      </c>
      <c r="L244" s="5" t="str">
        <f>HYPERLINK("http://www.yamagata-u.ac.jp/gakumu/syllabus/2022/html/05_"&amp;A244,"シラバス")</f>
        <v>シラバス</v>
      </c>
    </row>
    <row r="245" spans="1:12" x14ac:dyDescent="0.4">
      <c r="A245" s="4" t="s">
        <v>936</v>
      </c>
      <c r="B245" t="s">
        <v>2212</v>
      </c>
      <c r="C245" t="s">
        <v>2213</v>
      </c>
      <c r="D245" t="s">
        <v>2215</v>
      </c>
      <c r="E245" t="s">
        <v>1440</v>
      </c>
      <c r="F245" t="s">
        <v>1427</v>
      </c>
      <c r="G245" t="s">
        <v>1557</v>
      </c>
      <c r="H245" s="6" t="s">
        <v>937</v>
      </c>
      <c r="I245" s="6" t="s">
        <v>87</v>
      </c>
      <c r="J245" s="6" t="s">
        <v>935</v>
      </c>
      <c r="K245" s="5"/>
      <c r="L245" s="5" t="str">
        <f>HYPERLINK("http://www.yamagata-u.ac.jp/gakumu/syllabus/2022/html/05_"&amp;A245,"シラバス")</f>
        <v>シラバス</v>
      </c>
    </row>
    <row r="246" spans="1:12" x14ac:dyDescent="0.4">
      <c r="A246" s="4" t="s">
        <v>936</v>
      </c>
      <c r="B246" t="s">
        <v>2212</v>
      </c>
      <c r="C246" t="s">
        <v>2213</v>
      </c>
      <c r="D246" t="s">
        <v>2215</v>
      </c>
      <c r="E246" t="s">
        <v>1440</v>
      </c>
      <c r="F246" t="s">
        <v>1427</v>
      </c>
      <c r="G246" t="s">
        <v>1557</v>
      </c>
      <c r="H246" s="6" t="s">
        <v>1222</v>
      </c>
      <c r="I246" s="6" t="s">
        <v>14</v>
      </c>
      <c r="J246" s="6">
        <v>881539</v>
      </c>
      <c r="K246" s="5" t="str">
        <f>HYPERLINK("https://klibs1.kj.yamagata-u.ac.jp/opac/ja/book/"&amp;J246,"OPAC")</f>
        <v>OPAC</v>
      </c>
      <c r="L246" s="5" t="str">
        <f>HYPERLINK("http://www.yamagata-u.ac.jp/gakumu/syllabus/2022/html/05_"&amp;A246,"シラバス")</f>
        <v>シラバス</v>
      </c>
    </row>
    <row r="247" spans="1:12" x14ac:dyDescent="0.4">
      <c r="A247" s="4" t="s">
        <v>1353</v>
      </c>
      <c r="B247" t="s">
        <v>2198</v>
      </c>
      <c r="C247" t="s">
        <v>2430</v>
      </c>
      <c r="D247" t="s">
        <v>2431</v>
      </c>
      <c r="E247" t="s">
        <v>1440</v>
      </c>
      <c r="F247" t="s">
        <v>1427</v>
      </c>
      <c r="G247" t="s">
        <v>1582</v>
      </c>
      <c r="H247" s="6" t="s">
        <v>1354</v>
      </c>
      <c r="I247" s="6" t="s">
        <v>14</v>
      </c>
      <c r="J247" s="6">
        <v>284816</v>
      </c>
      <c r="K247" s="5" t="str">
        <f>HYPERLINK("https://klibs1.kj.yamagata-u.ac.jp/opac/ja/book/"&amp;J247,"OPAC")</f>
        <v>OPAC</v>
      </c>
      <c r="L247" s="5" t="str">
        <f>HYPERLINK("http://www.yamagata-u.ac.jp/gakumu/syllabus/2022/html/05_"&amp;A247,"シラバス")</f>
        <v>シラバス</v>
      </c>
    </row>
    <row r="248" spans="1:12" x14ac:dyDescent="0.4">
      <c r="A248" s="4" t="s">
        <v>1353</v>
      </c>
      <c r="B248" t="s">
        <v>2198</v>
      </c>
      <c r="C248" t="s">
        <v>2430</v>
      </c>
      <c r="D248" t="s">
        <v>2431</v>
      </c>
      <c r="E248" t="s">
        <v>1440</v>
      </c>
      <c r="F248" t="s">
        <v>1427</v>
      </c>
      <c r="G248" t="s">
        <v>1582</v>
      </c>
      <c r="H248" s="6" t="s">
        <v>1365</v>
      </c>
      <c r="I248" s="6" t="s">
        <v>14</v>
      </c>
      <c r="J248" s="6">
        <v>835270</v>
      </c>
      <c r="K248" s="5" t="str">
        <f>HYPERLINK("https://klibs1.kj.yamagata-u.ac.jp/opac/ja/book/"&amp;J248,"OPAC")</f>
        <v>OPAC</v>
      </c>
      <c r="L248" s="5" t="str">
        <f>HYPERLINK("http://www.yamagata-u.ac.jp/gakumu/syllabus/2022/html/05_"&amp;A248,"シラバス")</f>
        <v>シラバス</v>
      </c>
    </row>
    <row r="249" spans="1:12" x14ac:dyDescent="0.4">
      <c r="A249" s="4" t="s">
        <v>1355</v>
      </c>
      <c r="B249" t="s">
        <v>2198</v>
      </c>
      <c r="C249" t="s">
        <v>2199</v>
      </c>
      <c r="D249" t="s">
        <v>2432</v>
      </c>
      <c r="E249" t="s">
        <v>1440</v>
      </c>
      <c r="F249" t="s">
        <v>1422</v>
      </c>
      <c r="G249" t="s">
        <v>1582</v>
      </c>
      <c r="H249" s="6" t="s">
        <v>1354</v>
      </c>
      <c r="I249" s="6" t="s">
        <v>14</v>
      </c>
      <c r="J249" s="6">
        <v>284816</v>
      </c>
      <c r="K249" s="5" t="str">
        <f>HYPERLINK("https://klibs1.kj.yamagata-u.ac.jp/opac/ja/book/"&amp;J249,"OPAC")</f>
        <v>OPAC</v>
      </c>
      <c r="L249" s="5" t="str">
        <f>HYPERLINK("http://www.yamagata-u.ac.jp/gakumu/syllabus/2022/html/05_"&amp;A249,"シラバス")</f>
        <v>シラバス</v>
      </c>
    </row>
    <row r="250" spans="1:12" x14ac:dyDescent="0.4">
      <c r="A250" s="4" t="s">
        <v>1355</v>
      </c>
      <c r="B250" t="s">
        <v>2198</v>
      </c>
      <c r="C250" t="s">
        <v>2199</v>
      </c>
      <c r="D250" t="s">
        <v>2432</v>
      </c>
      <c r="E250" t="s">
        <v>1440</v>
      </c>
      <c r="F250" t="s">
        <v>1422</v>
      </c>
      <c r="G250" t="s">
        <v>1582</v>
      </c>
      <c r="H250" s="6" t="s">
        <v>1366</v>
      </c>
      <c r="I250" s="6" t="s">
        <v>14</v>
      </c>
      <c r="J250" s="6">
        <v>835270</v>
      </c>
      <c r="K250" s="5" t="str">
        <f>HYPERLINK("https://klibs1.kj.yamagata-u.ac.jp/opac/ja/book/"&amp;J250,"OPAC")</f>
        <v>OPAC</v>
      </c>
      <c r="L250" s="5" t="str">
        <f>HYPERLINK("http://www.yamagata-u.ac.jp/gakumu/syllabus/2022/html/05_"&amp;A250,"シラバス")</f>
        <v>シラバス</v>
      </c>
    </row>
    <row r="251" spans="1:12" x14ac:dyDescent="0.4">
      <c r="A251" s="4" t="s">
        <v>181</v>
      </c>
      <c r="B251" t="s">
        <v>1577</v>
      </c>
      <c r="C251" t="s">
        <v>1578</v>
      </c>
      <c r="D251" t="s">
        <v>1579</v>
      </c>
      <c r="E251" t="s">
        <v>1440</v>
      </c>
      <c r="F251" t="s">
        <v>1422</v>
      </c>
      <c r="G251" t="s">
        <v>1458</v>
      </c>
      <c r="H251" t="s">
        <v>182</v>
      </c>
      <c r="I251" t="s">
        <v>14</v>
      </c>
      <c r="J251">
        <v>879298</v>
      </c>
      <c r="K251" s="5" t="str">
        <f>HYPERLINK("https://klibs1.kj.yamagata-u.ac.jp/opac/ja/book/"&amp;J251,"OPAC")</f>
        <v>OPAC</v>
      </c>
      <c r="L251" s="5" t="str">
        <f>HYPERLINK("http://www.yamagata-u.ac.jp/gakumu/syllabus/2022/html/05_"&amp;A251,"シラバス")</f>
        <v>シラバス</v>
      </c>
    </row>
    <row r="252" spans="1:12" x14ac:dyDescent="0.4">
      <c r="A252" s="4" t="s">
        <v>181</v>
      </c>
      <c r="B252" t="s">
        <v>1577</v>
      </c>
      <c r="C252" t="s">
        <v>1578</v>
      </c>
      <c r="D252" t="s">
        <v>1579</v>
      </c>
      <c r="E252" t="s">
        <v>1440</v>
      </c>
      <c r="F252" t="s">
        <v>1422</v>
      </c>
      <c r="G252" t="s">
        <v>1458</v>
      </c>
      <c r="H252" t="s">
        <v>183</v>
      </c>
      <c r="I252" t="s">
        <v>14</v>
      </c>
      <c r="J252">
        <v>125717</v>
      </c>
      <c r="K252" s="5" t="str">
        <f>HYPERLINK("https://klibs1.kj.yamagata-u.ac.jp/opac/ja/book/"&amp;J252,"OPAC")</f>
        <v>OPAC</v>
      </c>
      <c r="L252" s="5" t="str">
        <f>HYPERLINK("http://www.yamagata-u.ac.jp/gakumu/syllabus/2022/html/05_"&amp;A252,"シラバス")</f>
        <v>シラバス</v>
      </c>
    </row>
    <row r="253" spans="1:12" x14ac:dyDescent="0.4">
      <c r="A253" s="4" t="s">
        <v>181</v>
      </c>
      <c r="B253" t="s">
        <v>1577</v>
      </c>
      <c r="C253" t="s">
        <v>1578</v>
      </c>
      <c r="D253" t="s">
        <v>1579</v>
      </c>
      <c r="E253" t="s">
        <v>1440</v>
      </c>
      <c r="F253" t="s">
        <v>1422</v>
      </c>
      <c r="G253" t="s">
        <v>1458</v>
      </c>
      <c r="H253" t="s">
        <v>184</v>
      </c>
      <c r="I253" t="s">
        <v>14</v>
      </c>
      <c r="J253">
        <v>721833</v>
      </c>
      <c r="K253" s="5" t="str">
        <f>HYPERLINK("https://klibs1.kj.yamagata-u.ac.jp/opac/ja/book/"&amp;J253,"OPAC")</f>
        <v>OPAC</v>
      </c>
      <c r="L253" s="5" t="str">
        <f>HYPERLINK("http://www.yamagata-u.ac.jp/gakumu/syllabus/2022/html/05_"&amp;A253,"シラバス")</f>
        <v>シラバス</v>
      </c>
    </row>
    <row r="254" spans="1:12" x14ac:dyDescent="0.4">
      <c r="A254" s="4" t="s">
        <v>185</v>
      </c>
      <c r="B254" t="s">
        <v>1577</v>
      </c>
      <c r="C254" t="s">
        <v>1580</v>
      </c>
      <c r="D254" t="s">
        <v>1581</v>
      </c>
      <c r="E254" t="s">
        <v>1440</v>
      </c>
      <c r="F254" t="s">
        <v>1427</v>
      </c>
      <c r="G254" t="s">
        <v>1582</v>
      </c>
      <c r="H254" t="s">
        <v>186</v>
      </c>
      <c r="I254" t="s">
        <v>14</v>
      </c>
      <c r="J254">
        <v>843591</v>
      </c>
      <c r="K254" s="5" t="str">
        <f>HYPERLINK("https://klibs1.kj.yamagata-u.ac.jp/opac/ja/book/"&amp;J254,"OPAC")</f>
        <v>OPAC</v>
      </c>
      <c r="L254" s="5" t="str">
        <f>HYPERLINK("http://www.yamagata-u.ac.jp/gakumu/syllabus/2022/html/05_"&amp;A254,"シラバス")</f>
        <v>シラバス</v>
      </c>
    </row>
    <row r="255" spans="1:12" x14ac:dyDescent="0.4">
      <c r="A255" s="4" t="s">
        <v>185</v>
      </c>
      <c r="B255" t="s">
        <v>1577</v>
      </c>
      <c r="C255" t="s">
        <v>1580</v>
      </c>
      <c r="D255" t="s">
        <v>1581</v>
      </c>
      <c r="E255" t="s">
        <v>1440</v>
      </c>
      <c r="F255" t="s">
        <v>1427</v>
      </c>
      <c r="G255" t="s">
        <v>1582</v>
      </c>
      <c r="H255" t="s">
        <v>184</v>
      </c>
      <c r="I255" t="s">
        <v>14</v>
      </c>
      <c r="J255">
        <v>721833</v>
      </c>
      <c r="K255" s="5" t="str">
        <f>HYPERLINK("https://klibs1.kj.yamagata-u.ac.jp/opac/ja/book/"&amp;J255,"OPAC")</f>
        <v>OPAC</v>
      </c>
      <c r="L255" s="5" t="str">
        <f>HYPERLINK("http://www.yamagata-u.ac.jp/gakumu/syllabus/2022/html/05_"&amp;A255,"シラバス")</f>
        <v>シラバス</v>
      </c>
    </row>
    <row r="256" spans="1:12" x14ac:dyDescent="0.4">
      <c r="A256" s="4" t="s">
        <v>187</v>
      </c>
      <c r="B256" t="s">
        <v>1583</v>
      </c>
      <c r="C256" t="s">
        <v>1584</v>
      </c>
      <c r="D256" t="s">
        <v>1585</v>
      </c>
      <c r="E256" t="s">
        <v>1440</v>
      </c>
      <c r="F256" t="s">
        <v>1422</v>
      </c>
      <c r="G256" t="s">
        <v>1458</v>
      </c>
      <c r="H256" t="s">
        <v>188</v>
      </c>
      <c r="I256" t="s">
        <v>14</v>
      </c>
      <c r="J256">
        <v>276822</v>
      </c>
      <c r="K256" s="5" t="str">
        <f>HYPERLINK("https://klibs1.kj.yamagata-u.ac.jp/opac/ja/book/"&amp;J256,"OPAC")</f>
        <v>OPAC</v>
      </c>
      <c r="L256" s="5" t="str">
        <f>HYPERLINK("http://www.yamagata-u.ac.jp/gakumu/syllabus/2022/html/05_"&amp;A256,"シラバス")</f>
        <v>シラバス</v>
      </c>
    </row>
    <row r="257" spans="1:12" x14ac:dyDescent="0.4">
      <c r="A257" s="4" t="s">
        <v>187</v>
      </c>
      <c r="B257" t="s">
        <v>1583</v>
      </c>
      <c r="C257" t="s">
        <v>1584</v>
      </c>
      <c r="D257" t="s">
        <v>1585</v>
      </c>
      <c r="E257" t="s">
        <v>1440</v>
      </c>
      <c r="F257" t="s">
        <v>1422</v>
      </c>
      <c r="G257" t="s">
        <v>1458</v>
      </c>
      <c r="H257" t="s">
        <v>189</v>
      </c>
      <c r="I257" t="s">
        <v>14</v>
      </c>
      <c r="J257">
        <v>276823</v>
      </c>
      <c r="K257" s="5" t="str">
        <f>HYPERLINK("https://klibs1.kj.yamagata-u.ac.jp/opac/ja/book/"&amp;J257,"OPAC")</f>
        <v>OPAC</v>
      </c>
      <c r="L257" s="5" t="str">
        <f>HYPERLINK("http://www.yamagata-u.ac.jp/gakumu/syllabus/2022/html/05_"&amp;A257,"シラバス")</f>
        <v>シラバス</v>
      </c>
    </row>
    <row r="258" spans="1:12" x14ac:dyDescent="0.4">
      <c r="A258" s="4" t="s">
        <v>190</v>
      </c>
      <c r="B258" t="s">
        <v>1501</v>
      </c>
      <c r="C258" t="s">
        <v>1586</v>
      </c>
      <c r="D258" t="s">
        <v>1587</v>
      </c>
      <c r="E258" t="s">
        <v>1440</v>
      </c>
      <c r="F258" t="s">
        <v>1422</v>
      </c>
      <c r="G258" t="s">
        <v>1458</v>
      </c>
      <c r="H258" t="s">
        <v>191</v>
      </c>
      <c r="I258" t="s">
        <v>14</v>
      </c>
      <c r="J258">
        <v>887420</v>
      </c>
      <c r="K258" s="5" t="str">
        <f>HYPERLINK("https://klibs1.kj.yamagata-u.ac.jp/opac/ja/book/"&amp;J258,"OPAC")</f>
        <v>OPAC</v>
      </c>
      <c r="L258" s="5" t="str">
        <f>HYPERLINK("http://www.yamagata-u.ac.jp/gakumu/syllabus/2022/html/05_"&amp;A258,"シラバス")</f>
        <v>シラバス</v>
      </c>
    </row>
    <row r="259" spans="1:12" x14ac:dyDescent="0.4">
      <c r="A259" s="4" t="s">
        <v>190</v>
      </c>
      <c r="B259" t="s">
        <v>1501</v>
      </c>
      <c r="C259" t="s">
        <v>1586</v>
      </c>
      <c r="D259" t="s">
        <v>1587</v>
      </c>
      <c r="E259" t="s">
        <v>1440</v>
      </c>
      <c r="F259" t="s">
        <v>1422</v>
      </c>
      <c r="G259" t="s">
        <v>1458</v>
      </c>
      <c r="H259" t="s">
        <v>192</v>
      </c>
      <c r="I259" t="s">
        <v>14</v>
      </c>
      <c r="J259">
        <v>764270</v>
      </c>
      <c r="K259" s="5" t="str">
        <f>HYPERLINK("https://klibs1.kj.yamagata-u.ac.jp/opac/ja/book/"&amp;J259,"OPAC")</f>
        <v>OPAC</v>
      </c>
      <c r="L259" s="5" t="str">
        <f>HYPERLINK("http://www.yamagata-u.ac.jp/gakumu/syllabus/2022/html/05_"&amp;A259,"シラバス")</f>
        <v>シラバス</v>
      </c>
    </row>
    <row r="260" spans="1:12" x14ac:dyDescent="0.4">
      <c r="A260" s="4" t="s">
        <v>190</v>
      </c>
      <c r="B260" t="s">
        <v>1501</v>
      </c>
      <c r="C260" t="s">
        <v>1586</v>
      </c>
      <c r="D260" t="s">
        <v>1587</v>
      </c>
      <c r="E260" t="s">
        <v>1440</v>
      </c>
      <c r="F260" t="s">
        <v>1422</v>
      </c>
      <c r="G260" t="s">
        <v>1458</v>
      </c>
      <c r="H260" t="s">
        <v>193</v>
      </c>
      <c r="I260" t="s">
        <v>14</v>
      </c>
      <c r="J260">
        <v>731086</v>
      </c>
      <c r="K260" s="5" t="str">
        <f>HYPERLINK("https://klibs1.kj.yamagata-u.ac.jp/opac/ja/book/"&amp;J260,"OPAC")</f>
        <v>OPAC</v>
      </c>
      <c r="L260" s="5" t="str">
        <f>HYPERLINK("http://www.yamagata-u.ac.jp/gakumu/syllabus/2022/html/05_"&amp;A260,"シラバス")</f>
        <v>シラバス</v>
      </c>
    </row>
    <row r="261" spans="1:12" x14ac:dyDescent="0.4">
      <c r="A261" s="4" t="s">
        <v>194</v>
      </c>
      <c r="B261" t="s">
        <v>1588</v>
      </c>
      <c r="C261" t="s">
        <v>1589</v>
      </c>
      <c r="D261" t="s">
        <v>1590</v>
      </c>
      <c r="E261" t="s">
        <v>1440</v>
      </c>
      <c r="F261" t="s">
        <v>1422</v>
      </c>
      <c r="G261" t="s">
        <v>1458</v>
      </c>
      <c r="H261" t="s">
        <v>195</v>
      </c>
      <c r="I261" t="s">
        <v>87</v>
      </c>
      <c r="J261" t="s">
        <v>196</v>
      </c>
      <c r="L261" s="5" t="str">
        <f>HYPERLINK("http://www.yamagata-u.ac.jp/gakumu/syllabus/2022/html/05_"&amp;A261,"シラバス")</f>
        <v>シラバス</v>
      </c>
    </row>
    <row r="262" spans="1:12" x14ac:dyDescent="0.4">
      <c r="A262" s="4" t="s">
        <v>194</v>
      </c>
      <c r="B262" t="s">
        <v>1588</v>
      </c>
      <c r="C262" t="s">
        <v>1589</v>
      </c>
      <c r="D262" t="s">
        <v>1590</v>
      </c>
      <c r="E262" t="s">
        <v>1440</v>
      </c>
      <c r="F262" t="s">
        <v>1422</v>
      </c>
      <c r="G262" t="s">
        <v>1458</v>
      </c>
      <c r="H262" t="s">
        <v>197</v>
      </c>
      <c r="I262" t="s">
        <v>14</v>
      </c>
      <c r="J262">
        <v>879331</v>
      </c>
      <c r="K262" s="5" t="str">
        <f>HYPERLINK("https://klibs1.kj.yamagata-u.ac.jp/opac/ja/book/"&amp;J262,"OPAC")</f>
        <v>OPAC</v>
      </c>
      <c r="L262" s="5" t="str">
        <f>HYPERLINK("http://www.yamagata-u.ac.jp/gakumu/syllabus/2022/html/05_"&amp;A262,"シラバス")</f>
        <v>シラバス</v>
      </c>
    </row>
    <row r="263" spans="1:12" x14ac:dyDescent="0.4">
      <c r="A263" s="4" t="s">
        <v>194</v>
      </c>
      <c r="B263" t="s">
        <v>1588</v>
      </c>
      <c r="C263" t="s">
        <v>1589</v>
      </c>
      <c r="D263" t="s">
        <v>1590</v>
      </c>
      <c r="E263" t="s">
        <v>1440</v>
      </c>
      <c r="F263" t="s">
        <v>1422</v>
      </c>
      <c r="G263" t="s">
        <v>1458</v>
      </c>
      <c r="H263" t="s">
        <v>198</v>
      </c>
      <c r="I263" t="s">
        <v>14</v>
      </c>
      <c r="J263">
        <v>890552</v>
      </c>
      <c r="K263" s="5" t="str">
        <f>HYPERLINK("https://klibs1.kj.yamagata-u.ac.jp/opac/ja/book/"&amp;J263,"OPAC")</f>
        <v>OPAC</v>
      </c>
      <c r="L263" s="5" t="str">
        <f>HYPERLINK("http://www.yamagata-u.ac.jp/gakumu/syllabus/2022/html/05_"&amp;A263,"シラバス")</f>
        <v>シラバス</v>
      </c>
    </row>
    <row r="264" spans="1:12" x14ac:dyDescent="0.4">
      <c r="A264" s="4" t="s">
        <v>199</v>
      </c>
      <c r="B264" t="s">
        <v>1591</v>
      </c>
      <c r="C264" t="s">
        <v>1592</v>
      </c>
      <c r="D264" t="s">
        <v>1593</v>
      </c>
      <c r="E264" t="s">
        <v>1440</v>
      </c>
      <c r="F264" t="s">
        <v>1427</v>
      </c>
      <c r="G264" t="s">
        <v>1458</v>
      </c>
      <c r="H264" t="s">
        <v>200</v>
      </c>
      <c r="I264" t="s">
        <v>14</v>
      </c>
      <c r="J264">
        <v>731104</v>
      </c>
      <c r="K264" s="5" t="str">
        <f>HYPERLINK("https://klibs1.kj.yamagata-u.ac.jp/opac/ja/book/"&amp;J264,"OPAC")</f>
        <v>OPAC</v>
      </c>
      <c r="L264" s="5" t="str">
        <f>HYPERLINK("http://www.yamagata-u.ac.jp/gakumu/syllabus/2022/html/05_"&amp;A264,"シラバス")</f>
        <v>シラバス</v>
      </c>
    </row>
    <row r="265" spans="1:12" x14ac:dyDescent="0.4">
      <c r="A265" s="4" t="s">
        <v>199</v>
      </c>
      <c r="B265" t="s">
        <v>1591</v>
      </c>
      <c r="C265" t="s">
        <v>1592</v>
      </c>
      <c r="D265" t="s">
        <v>1593</v>
      </c>
      <c r="E265" t="s">
        <v>1440</v>
      </c>
      <c r="F265" t="s">
        <v>1427</v>
      </c>
      <c r="G265" t="s">
        <v>1458</v>
      </c>
      <c r="H265" t="s">
        <v>201</v>
      </c>
      <c r="I265" t="s">
        <v>14</v>
      </c>
      <c r="J265">
        <v>484365</v>
      </c>
      <c r="K265" s="5" t="str">
        <f>HYPERLINK("https://klibs1.kj.yamagata-u.ac.jp/opac/ja/book/"&amp;J265,"OPAC")</f>
        <v>OPAC</v>
      </c>
      <c r="L265" s="5" t="str">
        <f>HYPERLINK("http://www.yamagata-u.ac.jp/gakumu/syllabus/2022/html/05_"&amp;A265,"シラバス")</f>
        <v>シラバス</v>
      </c>
    </row>
    <row r="266" spans="1:12" x14ac:dyDescent="0.4">
      <c r="A266" s="4" t="s">
        <v>199</v>
      </c>
      <c r="B266" t="s">
        <v>1591</v>
      </c>
      <c r="C266" t="s">
        <v>1592</v>
      </c>
      <c r="D266" t="s">
        <v>1593</v>
      </c>
      <c r="E266" t="s">
        <v>1440</v>
      </c>
      <c r="F266" t="s">
        <v>1427</v>
      </c>
      <c r="G266" t="s">
        <v>1458</v>
      </c>
      <c r="H266" t="s">
        <v>202</v>
      </c>
      <c r="I266" t="s">
        <v>14</v>
      </c>
      <c r="J266">
        <v>883026</v>
      </c>
      <c r="K266" s="5" t="str">
        <f>HYPERLINK("https://klibs1.kj.yamagata-u.ac.jp/opac/ja/book/"&amp;J266,"OPAC")</f>
        <v>OPAC</v>
      </c>
      <c r="L266" s="5" t="str">
        <f>HYPERLINK("http://www.yamagata-u.ac.jp/gakumu/syllabus/2022/html/05_"&amp;A266,"シラバス")</f>
        <v>シラバス</v>
      </c>
    </row>
    <row r="267" spans="1:12" x14ac:dyDescent="0.4">
      <c r="A267" s="4" t="s">
        <v>203</v>
      </c>
      <c r="B267" t="s">
        <v>1594</v>
      </c>
      <c r="C267" t="s">
        <v>1595</v>
      </c>
      <c r="D267" t="s">
        <v>1596</v>
      </c>
      <c r="E267" t="s">
        <v>1440</v>
      </c>
      <c r="F267" t="s">
        <v>1422</v>
      </c>
      <c r="G267" t="s">
        <v>1458</v>
      </c>
      <c r="H267" t="s">
        <v>204</v>
      </c>
      <c r="I267" t="s">
        <v>14</v>
      </c>
      <c r="J267">
        <v>230578</v>
      </c>
      <c r="K267" s="5" t="str">
        <f>HYPERLINK("https://klibs1.kj.yamagata-u.ac.jp/opac/ja/book/"&amp;J267,"OPAC")</f>
        <v>OPAC</v>
      </c>
      <c r="L267" s="5" t="str">
        <f>HYPERLINK("http://www.yamagata-u.ac.jp/gakumu/syllabus/2022/html/05_"&amp;A267,"シラバス")</f>
        <v>シラバス</v>
      </c>
    </row>
    <row r="268" spans="1:12" x14ac:dyDescent="0.4">
      <c r="A268" s="4" t="s">
        <v>203</v>
      </c>
      <c r="B268" t="s">
        <v>1594</v>
      </c>
      <c r="C268" t="s">
        <v>1595</v>
      </c>
      <c r="D268" t="s">
        <v>1596</v>
      </c>
      <c r="E268" t="s">
        <v>1440</v>
      </c>
      <c r="F268" t="s">
        <v>1422</v>
      </c>
      <c r="G268" t="s">
        <v>1458</v>
      </c>
      <c r="H268" t="s">
        <v>205</v>
      </c>
      <c r="I268" t="s">
        <v>14</v>
      </c>
      <c r="J268">
        <v>731097</v>
      </c>
      <c r="K268" s="5" t="str">
        <f>HYPERLINK("https://klibs1.kj.yamagata-u.ac.jp/opac/ja/book/"&amp;J268,"OPAC")</f>
        <v>OPAC</v>
      </c>
      <c r="L268" s="5" t="str">
        <f>HYPERLINK("http://www.yamagata-u.ac.jp/gakumu/syllabus/2022/html/05_"&amp;A268,"シラバス")</f>
        <v>シラバス</v>
      </c>
    </row>
    <row r="269" spans="1:12" x14ac:dyDescent="0.4">
      <c r="A269" s="4" t="s">
        <v>203</v>
      </c>
      <c r="B269" t="s">
        <v>1594</v>
      </c>
      <c r="C269" t="s">
        <v>1595</v>
      </c>
      <c r="D269" t="s">
        <v>1596</v>
      </c>
      <c r="E269" t="s">
        <v>1440</v>
      </c>
      <c r="F269" t="s">
        <v>1422</v>
      </c>
      <c r="G269" t="s">
        <v>1458</v>
      </c>
      <c r="H269" t="s">
        <v>206</v>
      </c>
      <c r="I269" t="s">
        <v>14</v>
      </c>
      <c r="J269">
        <v>731090</v>
      </c>
      <c r="K269" s="5" t="str">
        <f>HYPERLINK("https://klibs1.kj.yamagata-u.ac.jp/opac/ja/book/"&amp;J269,"OPAC")</f>
        <v>OPAC</v>
      </c>
      <c r="L269" s="5" t="str">
        <f>HYPERLINK("http://www.yamagata-u.ac.jp/gakumu/syllabus/2022/html/05_"&amp;A269,"シラバス")</f>
        <v>シラバス</v>
      </c>
    </row>
    <row r="270" spans="1:12" x14ac:dyDescent="0.4">
      <c r="A270" s="4" t="s">
        <v>203</v>
      </c>
      <c r="B270" t="s">
        <v>1594</v>
      </c>
      <c r="C270" t="s">
        <v>1595</v>
      </c>
      <c r="D270" t="s">
        <v>1596</v>
      </c>
      <c r="E270" t="s">
        <v>1440</v>
      </c>
      <c r="F270" t="s">
        <v>1422</v>
      </c>
      <c r="G270" t="s">
        <v>1458</v>
      </c>
      <c r="H270" t="s">
        <v>207</v>
      </c>
      <c r="I270" t="s">
        <v>14</v>
      </c>
      <c r="J270">
        <v>343525</v>
      </c>
      <c r="K270" s="5" t="str">
        <f>HYPERLINK("https://klibs1.kj.yamagata-u.ac.jp/opac/ja/book/"&amp;J270,"OPAC")</f>
        <v>OPAC</v>
      </c>
      <c r="L270" s="5" t="str">
        <f>HYPERLINK("http://www.yamagata-u.ac.jp/gakumu/syllabus/2022/html/05_"&amp;A270,"シラバス")</f>
        <v>シラバス</v>
      </c>
    </row>
    <row r="271" spans="1:12" x14ac:dyDescent="0.4">
      <c r="A271" s="4" t="s">
        <v>203</v>
      </c>
      <c r="B271" t="s">
        <v>1594</v>
      </c>
      <c r="C271" t="s">
        <v>1595</v>
      </c>
      <c r="D271" t="s">
        <v>1596</v>
      </c>
      <c r="E271" t="s">
        <v>1440</v>
      </c>
      <c r="F271" t="s">
        <v>1422</v>
      </c>
      <c r="G271" t="s">
        <v>1458</v>
      </c>
      <c r="H271" t="s">
        <v>208</v>
      </c>
      <c r="I271" t="s">
        <v>14</v>
      </c>
      <c r="J271">
        <v>343525</v>
      </c>
      <c r="K271" s="5" t="str">
        <f>HYPERLINK("https://klibs1.kj.yamagata-u.ac.jp/opac/ja/book/"&amp;J271,"OPAC")</f>
        <v>OPAC</v>
      </c>
      <c r="L271" s="5" t="str">
        <f>HYPERLINK("http://www.yamagata-u.ac.jp/gakumu/syllabus/2022/html/05_"&amp;A271,"シラバス")</f>
        <v>シラバス</v>
      </c>
    </row>
    <row r="272" spans="1:12" x14ac:dyDescent="0.4">
      <c r="A272" s="4" t="s">
        <v>203</v>
      </c>
      <c r="B272" t="s">
        <v>1594</v>
      </c>
      <c r="C272" t="s">
        <v>1595</v>
      </c>
      <c r="D272" t="s">
        <v>1596</v>
      </c>
      <c r="E272" t="s">
        <v>1440</v>
      </c>
      <c r="F272" t="s">
        <v>1422</v>
      </c>
      <c r="G272" t="s">
        <v>1458</v>
      </c>
      <c r="H272" t="s">
        <v>209</v>
      </c>
      <c r="I272" t="s">
        <v>14</v>
      </c>
      <c r="J272">
        <v>232140</v>
      </c>
      <c r="K272" s="5" t="str">
        <f>HYPERLINK("https://klibs1.kj.yamagata-u.ac.jp/opac/ja/book/"&amp;J272,"OPAC")</f>
        <v>OPAC</v>
      </c>
      <c r="L272" s="5" t="str">
        <f>HYPERLINK("http://www.yamagata-u.ac.jp/gakumu/syllabus/2022/html/05_"&amp;A272,"シラバス")</f>
        <v>シラバス</v>
      </c>
    </row>
    <row r="273" spans="1:12" x14ac:dyDescent="0.4">
      <c r="A273" s="4" t="s">
        <v>210</v>
      </c>
      <c r="B273" t="s">
        <v>1597</v>
      </c>
      <c r="C273" t="s">
        <v>1598</v>
      </c>
      <c r="D273" t="s">
        <v>1599</v>
      </c>
      <c r="E273" t="s">
        <v>1440</v>
      </c>
      <c r="F273" t="s">
        <v>1427</v>
      </c>
      <c r="G273" t="s">
        <v>1458</v>
      </c>
      <c r="H273" t="s">
        <v>211</v>
      </c>
      <c r="I273" t="s">
        <v>14</v>
      </c>
      <c r="J273">
        <v>794481</v>
      </c>
      <c r="K273" s="5" t="str">
        <f>HYPERLINK("https://klibs1.kj.yamagata-u.ac.jp/opac/ja/book/"&amp;J273,"OPAC")</f>
        <v>OPAC</v>
      </c>
      <c r="L273" s="5" t="str">
        <f>HYPERLINK("http://www.yamagata-u.ac.jp/gakumu/syllabus/2022/html/05_"&amp;A273,"シラバス")</f>
        <v>シラバス</v>
      </c>
    </row>
    <row r="274" spans="1:12" x14ac:dyDescent="0.4">
      <c r="A274" s="4" t="s">
        <v>210</v>
      </c>
      <c r="B274" t="s">
        <v>1597</v>
      </c>
      <c r="C274" t="s">
        <v>1598</v>
      </c>
      <c r="D274" t="s">
        <v>1599</v>
      </c>
      <c r="E274" t="s">
        <v>1440</v>
      </c>
      <c r="F274" t="s">
        <v>1427</v>
      </c>
      <c r="G274" t="s">
        <v>1458</v>
      </c>
      <c r="H274" t="s">
        <v>212</v>
      </c>
      <c r="I274" t="s">
        <v>14</v>
      </c>
      <c r="J274">
        <v>844877</v>
      </c>
      <c r="K274" s="5" t="str">
        <f>HYPERLINK("https://klibs1.kj.yamagata-u.ac.jp/opac/ja/book/"&amp;J274,"OPAC")</f>
        <v>OPAC</v>
      </c>
      <c r="L274" s="5" t="str">
        <f>HYPERLINK("http://www.yamagata-u.ac.jp/gakumu/syllabus/2022/html/05_"&amp;A274,"シラバス")</f>
        <v>シラバス</v>
      </c>
    </row>
    <row r="275" spans="1:12" x14ac:dyDescent="0.4">
      <c r="A275" s="4" t="s">
        <v>213</v>
      </c>
      <c r="B275" t="s">
        <v>1597</v>
      </c>
      <c r="C275" t="s">
        <v>1598</v>
      </c>
      <c r="D275" t="s">
        <v>1600</v>
      </c>
      <c r="E275" t="s">
        <v>1440</v>
      </c>
      <c r="F275" t="s">
        <v>1427</v>
      </c>
      <c r="G275" t="s">
        <v>1458</v>
      </c>
      <c r="H275" t="s">
        <v>211</v>
      </c>
      <c r="I275" t="s">
        <v>14</v>
      </c>
      <c r="J275">
        <v>794481</v>
      </c>
      <c r="K275" s="5" t="str">
        <f>HYPERLINK("https://klibs1.kj.yamagata-u.ac.jp/opac/ja/book/"&amp;J275,"OPAC")</f>
        <v>OPAC</v>
      </c>
      <c r="L275" s="5" t="str">
        <f>HYPERLINK("http://www.yamagata-u.ac.jp/gakumu/syllabus/2022/html/05_"&amp;A275,"シラバス")</f>
        <v>シラバス</v>
      </c>
    </row>
    <row r="276" spans="1:12" x14ac:dyDescent="0.4">
      <c r="A276" s="4" t="s">
        <v>213</v>
      </c>
      <c r="B276" t="s">
        <v>1597</v>
      </c>
      <c r="C276" t="s">
        <v>1598</v>
      </c>
      <c r="D276" t="s">
        <v>1600</v>
      </c>
      <c r="E276" t="s">
        <v>1440</v>
      </c>
      <c r="F276" t="s">
        <v>1427</v>
      </c>
      <c r="G276" t="s">
        <v>1458</v>
      </c>
      <c r="H276" t="s">
        <v>212</v>
      </c>
      <c r="I276" t="s">
        <v>14</v>
      </c>
      <c r="J276">
        <v>844877</v>
      </c>
      <c r="K276" s="5" t="str">
        <f>HYPERLINK("https://klibs1.kj.yamagata-u.ac.jp/opac/ja/book/"&amp;J276,"OPAC")</f>
        <v>OPAC</v>
      </c>
      <c r="L276" s="5" t="str">
        <f>HYPERLINK("http://www.yamagata-u.ac.jp/gakumu/syllabus/2022/html/05_"&amp;A276,"シラバス")</f>
        <v>シラバス</v>
      </c>
    </row>
    <row r="277" spans="1:12" x14ac:dyDescent="0.4">
      <c r="A277" s="4" t="s">
        <v>1005</v>
      </c>
      <c r="B277" t="s">
        <v>2264</v>
      </c>
      <c r="C277" t="s">
        <v>2265</v>
      </c>
      <c r="D277" t="s">
        <v>2266</v>
      </c>
      <c r="E277" t="s">
        <v>1440</v>
      </c>
      <c r="F277" t="s">
        <v>1427</v>
      </c>
      <c r="G277" t="s">
        <v>1458</v>
      </c>
      <c r="H277" s="6" t="s">
        <v>1006</v>
      </c>
      <c r="I277" s="6" t="s">
        <v>14</v>
      </c>
      <c r="J277" s="6">
        <v>149236</v>
      </c>
      <c r="K277" s="5" t="str">
        <f>HYPERLINK("https://klibs1.kj.yamagata-u.ac.jp/opac/ja/book/"&amp;J277,"OPAC")</f>
        <v>OPAC</v>
      </c>
      <c r="L277" s="5" t="str">
        <f>HYPERLINK("http://www.yamagata-u.ac.jp/gakumu/syllabus/2022/html/05_"&amp;A277,"シラバス")</f>
        <v>シラバス</v>
      </c>
    </row>
    <row r="278" spans="1:12" x14ac:dyDescent="0.4">
      <c r="A278" s="4" t="s">
        <v>1005</v>
      </c>
      <c r="B278" t="s">
        <v>2264</v>
      </c>
      <c r="C278" t="s">
        <v>2265</v>
      </c>
      <c r="D278" t="s">
        <v>2266</v>
      </c>
      <c r="E278" t="s">
        <v>1440</v>
      </c>
      <c r="F278" t="s">
        <v>1427</v>
      </c>
      <c r="G278" t="s">
        <v>1458</v>
      </c>
      <c r="H278" s="6" t="s">
        <v>1037</v>
      </c>
      <c r="I278" s="6" t="s">
        <v>14</v>
      </c>
      <c r="J278" s="6">
        <v>799915</v>
      </c>
      <c r="K278" s="5" t="str">
        <f>HYPERLINK("https://klibs1.kj.yamagata-u.ac.jp/opac/ja/book/"&amp;J278,"OPAC")</f>
        <v>OPAC</v>
      </c>
      <c r="L278" s="5" t="str">
        <f>HYPERLINK("http://www.yamagata-u.ac.jp/gakumu/syllabus/2022/html/05_"&amp;A278,"シラバス")</f>
        <v>シラバス</v>
      </c>
    </row>
    <row r="279" spans="1:12" x14ac:dyDescent="0.4">
      <c r="A279" s="4" t="s">
        <v>1005</v>
      </c>
      <c r="B279" t="s">
        <v>2264</v>
      </c>
      <c r="C279" t="s">
        <v>2265</v>
      </c>
      <c r="D279" t="s">
        <v>2266</v>
      </c>
      <c r="E279" t="s">
        <v>1440</v>
      </c>
      <c r="F279" t="s">
        <v>1427</v>
      </c>
      <c r="G279" t="s">
        <v>1458</v>
      </c>
      <c r="H279" s="6" t="s">
        <v>1229</v>
      </c>
      <c r="I279" s="6" t="s">
        <v>14</v>
      </c>
      <c r="J279" s="6">
        <v>861517</v>
      </c>
      <c r="K279" s="5" t="str">
        <f>HYPERLINK("https://klibs1.kj.yamagata-u.ac.jp/opac/ja/book/"&amp;J279,"OPAC")</f>
        <v>OPAC</v>
      </c>
      <c r="L279" s="5" t="str">
        <f>HYPERLINK("http://www.yamagata-u.ac.jp/gakumu/syllabus/2022/html/05_"&amp;A279,"シラバス")</f>
        <v>シラバス</v>
      </c>
    </row>
    <row r="280" spans="1:12" x14ac:dyDescent="0.4">
      <c r="A280" s="4" t="s">
        <v>1005</v>
      </c>
      <c r="B280" t="s">
        <v>2264</v>
      </c>
      <c r="C280" t="s">
        <v>2265</v>
      </c>
      <c r="D280" t="s">
        <v>2266</v>
      </c>
      <c r="E280" t="s">
        <v>1440</v>
      </c>
      <c r="F280" t="s">
        <v>1427</v>
      </c>
      <c r="G280" t="s">
        <v>1458</v>
      </c>
      <c r="H280" s="6" t="s">
        <v>1281</v>
      </c>
      <c r="I280" s="6" t="s">
        <v>14</v>
      </c>
      <c r="J280" s="6">
        <v>731105</v>
      </c>
      <c r="K280" s="5" t="str">
        <f>HYPERLINK("https://klibs1.kj.yamagata-u.ac.jp/opac/ja/book/"&amp;J280,"OPAC")</f>
        <v>OPAC</v>
      </c>
      <c r="L280" s="5" t="str">
        <f>HYPERLINK("http://www.yamagata-u.ac.jp/gakumu/syllabus/2022/html/05_"&amp;A280,"シラバス")</f>
        <v>シラバス</v>
      </c>
    </row>
    <row r="281" spans="1:12" x14ac:dyDescent="0.4">
      <c r="A281" s="4" t="s">
        <v>1005</v>
      </c>
      <c r="B281" t="s">
        <v>2264</v>
      </c>
      <c r="C281" t="s">
        <v>2265</v>
      </c>
      <c r="D281" t="s">
        <v>2266</v>
      </c>
      <c r="E281" t="s">
        <v>1440</v>
      </c>
      <c r="F281" t="s">
        <v>1427</v>
      </c>
      <c r="G281" t="s">
        <v>1458</v>
      </c>
      <c r="H281" s="6" t="s">
        <v>1282</v>
      </c>
      <c r="I281" s="6" t="s">
        <v>14</v>
      </c>
      <c r="J281" s="6">
        <v>883017</v>
      </c>
      <c r="K281" s="5" t="str">
        <f>HYPERLINK("https://klibs1.kj.yamagata-u.ac.jp/opac/ja/book/"&amp;J281,"OPAC")</f>
        <v>OPAC</v>
      </c>
      <c r="L281" s="5" t="str">
        <f>HYPERLINK("http://www.yamagata-u.ac.jp/gakumu/syllabus/2022/html/05_"&amp;A281,"シラバス")</f>
        <v>シラバス</v>
      </c>
    </row>
    <row r="282" spans="1:12" x14ac:dyDescent="0.4">
      <c r="A282" s="4" t="s">
        <v>1005</v>
      </c>
      <c r="B282" t="s">
        <v>2264</v>
      </c>
      <c r="C282" t="s">
        <v>2265</v>
      </c>
      <c r="D282" t="s">
        <v>2266</v>
      </c>
      <c r="E282" t="s">
        <v>1440</v>
      </c>
      <c r="F282" t="s">
        <v>1427</v>
      </c>
      <c r="G282" t="s">
        <v>1458</v>
      </c>
      <c r="H282" s="6" t="s">
        <v>1321</v>
      </c>
      <c r="I282" s="6" t="s">
        <v>14</v>
      </c>
      <c r="J282" s="6">
        <v>883161</v>
      </c>
      <c r="K282" s="5" t="str">
        <f>HYPERLINK("https://klibs1.kj.yamagata-u.ac.jp/opac/ja/book/"&amp;J282,"OPAC")</f>
        <v>OPAC</v>
      </c>
      <c r="L282" s="5" t="str">
        <f>HYPERLINK("http://www.yamagata-u.ac.jp/gakumu/syllabus/2022/html/05_"&amp;A282,"シラバス")</f>
        <v>シラバス</v>
      </c>
    </row>
    <row r="283" spans="1:12" x14ac:dyDescent="0.4">
      <c r="A283" s="4" t="s">
        <v>1005</v>
      </c>
      <c r="B283" t="s">
        <v>2264</v>
      </c>
      <c r="C283" t="s">
        <v>2265</v>
      </c>
      <c r="D283" t="s">
        <v>2266</v>
      </c>
      <c r="E283" t="s">
        <v>1440</v>
      </c>
      <c r="F283" t="s">
        <v>1427</v>
      </c>
      <c r="G283" t="s">
        <v>1458</v>
      </c>
      <c r="H283" s="6" t="s">
        <v>1330</v>
      </c>
      <c r="I283" s="6" t="s">
        <v>14</v>
      </c>
      <c r="J283" s="6">
        <v>731264</v>
      </c>
      <c r="K283" s="5" t="str">
        <f>HYPERLINK("https://klibs1.kj.yamagata-u.ac.jp/opac/ja/book/"&amp;J283,"OPAC")</f>
        <v>OPAC</v>
      </c>
      <c r="L283" s="5" t="str">
        <f>HYPERLINK("http://www.yamagata-u.ac.jp/gakumu/syllabus/2022/html/05_"&amp;A283,"シラバス")</f>
        <v>シラバス</v>
      </c>
    </row>
    <row r="284" spans="1:12" x14ac:dyDescent="0.4">
      <c r="A284" s="4" t="s">
        <v>1005</v>
      </c>
      <c r="B284" t="s">
        <v>2264</v>
      </c>
      <c r="C284" t="s">
        <v>2265</v>
      </c>
      <c r="D284" t="s">
        <v>2266</v>
      </c>
      <c r="E284" t="s">
        <v>1440</v>
      </c>
      <c r="F284" t="s">
        <v>1427</v>
      </c>
      <c r="G284" t="s">
        <v>1458</v>
      </c>
      <c r="H284" s="6" t="s">
        <v>1390</v>
      </c>
      <c r="I284" s="6" t="s">
        <v>14</v>
      </c>
      <c r="J284" s="6">
        <v>882924</v>
      </c>
      <c r="K284" s="5" t="str">
        <f>HYPERLINK("https://klibs1.kj.yamagata-u.ac.jp/opac/ja/book/"&amp;J284,"OPAC")</f>
        <v>OPAC</v>
      </c>
      <c r="L284" s="5" t="str">
        <f>HYPERLINK("http://www.yamagata-u.ac.jp/gakumu/syllabus/2022/html/05_"&amp;A284,"シラバス")</f>
        <v>シラバス</v>
      </c>
    </row>
    <row r="285" spans="1:12" x14ac:dyDescent="0.4">
      <c r="A285" s="4" t="s">
        <v>1005</v>
      </c>
      <c r="B285" t="s">
        <v>2264</v>
      </c>
      <c r="C285" t="s">
        <v>2265</v>
      </c>
      <c r="D285" t="s">
        <v>2266</v>
      </c>
      <c r="E285" t="s">
        <v>1440</v>
      </c>
      <c r="F285" t="s">
        <v>1427</v>
      </c>
      <c r="G285" t="s">
        <v>1458</v>
      </c>
      <c r="H285" s="6" t="s">
        <v>1393</v>
      </c>
      <c r="I285" s="6" t="s">
        <v>14</v>
      </c>
      <c r="J285" s="6">
        <v>734714</v>
      </c>
      <c r="K285" s="5" t="str">
        <f>HYPERLINK("https://klibs1.kj.yamagata-u.ac.jp/opac/ja/book/"&amp;J285,"OPAC")</f>
        <v>OPAC</v>
      </c>
      <c r="L285" s="5" t="str">
        <f>HYPERLINK("http://www.yamagata-u.ac.jp/gakumu/syllabus/2022/html/05_"&amp;A285,"シラバス")</f>
        <v>シラバス</v>
      </c>
    </row>
    <row r="286" spans="1:12" x14ac:dyDescent="0.4">
      <c r="A286" s="4" t="s">
        <v>1200</v>
      </c>
      <c r="B286" t="s">
        <v>2393</v>
      </c>
      <c r="C286" t="s">
        <v>2394</v>
      </c>
      <c r="D286" t="s">
        <v>2380</v>
      </c>
      <c r="E286" t="s">
        <v>1440</v>
      </c>
      <c r="F286" t="s">
        <v>1427</v>
      </c>
      <c r="G286" t="s">
        <v>1582</v>
      </c>
      <c r="H286" s="6" t="s">
        <v>1201</v>
      </c>
      <c r="I286" s="6" t="s">
        <v>14</v>
      </c>
      <c r="J286" s="6">
        <v>125372</v>
      </c>
      <c r="K286" s="5" t="str">
        <f>HYPERLINK("https://klibs1.kj.yamagata-u.ac.jp/opac/ja/book/"&amp;J286,"OPAC")</f>
        <v>OPAC</v>
      </c>
      <c r="L286" s="5" t="str">
        <f>HYPERLINK("http://www.yamagata-u.ac.jp/gakumu/syllabus/2022/html/05_"&amp;A286,"シラバス")</f>
        <v>シラバス</v>
      </c>
    </row>
    <row r="287" spans="1:12" x14ac:dyDescent="0.4">
      <c r="A287" s="4" t="s">
        <v>1200</v>
      </c>
      <c r="B287" t="s">
        <v>2393</v>
      </c>
      <c r="C287" t="s">
        <v>2394</v>
      </c>
      <c r="D287" t="s">
        <v>2380</v>
      </c>
      <c r="E287" t="s">
        <v>1440</v>
      </c>
      <c r="F287" t="s">
        <v>1427</v>
      </c>
      <c r="G287" t="s">
        <v>1582</v>
      </c>
      <c r="H287" s="6" t="s">
        <v>558</v>
      </c>
      <c r="I287" s="6" t="s">
        <v>14</v>
      </c>
      <c r="J287" s="6">
        <v>870338</v>
      </c>
      <c r="K287" s="5" t="str">
        <f>HYPERLINK("https://klibs1.kj.yamagata-u.ac.jp/opac/ja/book/"&amp;J287,"OPAC")</f>
        <v>OPAC</v>
      </c>
      <c r="L287" s="5" t="str">
        <f>HYPERLINK("http://www.yamagata-u.ac.jp/gakumu/syllabus/2022/html/05_"&amp;A287,"シラバス")</f>
        <v>シラバス</v>
      </c>
    </row>
    <row r="288" spans="1:12" x14ac:dyDescent="0.4">
      <c r="A288" s="4" t="s">
        <v>1316</v>
      </c>
      <c r="B288" t="s">
        <v>2416</v>
      </c>
      <c r="C288" t="s">
        <v>2417</v>
      </c>
      <c r="D288" t="s">
        <v>2418</v>
      </c>
      <c r="E288" t="s">
        <v>1440</v>
      </c>
      <c r="F288" t="s">
        <v>1427</v>
      </c>
      <c r="G288" t="s">
        <v>1458</v>
      </c>
      <c r="H288" s="6" t="s">
        <v>1317</v>
      </c>
      <c r="I288" s="6" t="s">
        <v>14</v>
      </c>
      <c r="J288" s="6">
        <v>230578</v>
      </c>
      <c r="K288" s="5" t="str">
        <f>HYPERLINK("https://klibs1.kj.yamagata-u.ac.jp/opac/ja/book/"&amp;J288,"OPAC")</f>
        <v>OPAC</v>
      </c>
      <c r="L288" s="5" t="str">
        <f>HYPERLINK("http://www.yamagata-u.ac.jp/gakumu/syllabus/2022/html/05_"&amp;A288,"シラバス")</f>
        <v>シラバス</v>
      </c>
    </row>
    <row r="289" spans="1:12" x14ac:dyDescent="0.4">
      <c r="A289" s="4" t="s">
        <v>1316</v>
      </c>
      <c r="B289" t="s">
        <v>2416</v>
      </c>
      <c r="C289" t="s">
        <v>2417</v>
      </c>
      <c r="D289" t="s">
        <v>2418</v>
      </c>
      <c r="E289" t="s">
        <v>1440</v>
      </c>
      <c r="F289" t="s">
        <v>1427</v>
      </c>
      <c r="G289" t="s">
        <v>1458</v>
      </c>
      <c r="H289" s="6" t="s">
        <v>1373</v>
      </c>
      <c r="I289" s="6" t="s">
        <v>14</v>
      </c>
      <c r="J289" s="6">
        <v>255734</v>
      </c>
      <c r="K289" s="5" t="str">
        <f>HYPERLINK("https://klibs1.kj.yamagata-u.ac.jp/opac/ja/book/"&amp;J289,"OPAC")</f>
        <v>OPAC</v>
      </c>
      <c r="L289" s="5" t="str">
        <f>HYPERLINK("http://www.yamagata-u.ac.jp/gakumu/syllabus/2022/html/05_"&amp;A289,"シラバス")</f>
        <v>シラバス</v>
      </c>
    </row>
    <row r="290" spans="1:12" x14ac:dyDescent="0.4">
      <c r="A290" s="4" t="s">
        <v>1316</v>
      </c>
      <c r="B290" t="s">
        <v>2416</v>
      </c>
      <c r="C290" t="s">
        <v>2417</v>
      </c>
      <c r="D290" t="s">
        <v>2418</v>
      </c>
      <c r="E290" t="s">
        <v>1440</v>
      </c>
      <c r="F290" t="s">
        <v>1427</v>
      </c>
      <c r="G290" t="s">
        <v>1458</v>
      </c>
      <c r="H290" s="6" t="s">
        <v>1396</v>
      </c>
      <c r="I290" s="6" t="s">
        <v>14</v>
      </c>
      <c r="J290" s="6">
        <v>343525</v>
      </c>
      <c r="K290" s="5" t="str">
        <f>HYPERLINK("https://klibs1.kj.yamagata-u.ac.jp/opac/ja/book/"&amp;J290,"OPAC")</f>
        <v>OPAC</v>
      </c>
      <c r="L290" s="5" t="str">
        <f>HYPERLINK("http://www.yamagata-u.ac.jp/gakumu/syllabus/2022/html/05_"&amp;A290,"シラバス")</f>
        <v>シラバス</v>
      </c>
    </row>
    <row r="291" spans="1:12" x14ac:dyDescent="0.4">
      <c r="A291" s="4" t="s">
        <v>214</v>
      </c>
      <c r="B291" t="s">
        <v>1601</v>
      </c>
      <c r="C291" t="s">
        <v>1602</v>
      </c>
      <c r="D291" t="s">
        <v>1603</v>
      </c>
      <c r="E291" t="s">
        <v>1440</v>
      </c>
      <c r="F291" t="s">
        <v>1427</v>
      </c>
      <c r="G291" t="s">
        <v>1458</v>
      </c>
      <c r="H291" t="s">
        <v>215</v>
      </c>
      <c r="I291" t="s">
        <v>14</v>
      </c>
      <c r="J291">
        <v>748544</v>
      </c>
      <c r="K291" s="5" t="str">
        <f>HYPERLINK("https://klibs1.kj.yamagata-u.ac.jp/opac/ja/book/"&amp;J291,"OPAC")</f>
        <v>OPAC</v>
      </c>
      <c r="L291" s="5" t="str">
        <f>HYPERLINK("http://www.yamagata-u.ac.jp/gakumu/syllabus/2022/html/05_"&amp;A291,"シラバス")</f>
        <v>シラバス</v>
      </c>
    </row>
    <row r="292" spans="1:12" x14ac:dyDescent="0.4">
      <c r="A292" s="4" t="s">
        <v>1106</v>
      </c>
      <c r="B292" t="s">
        <v>2343</v>
      </c>
      <c r="C292" t="s">
        <v>2344</v>
      </c>
      <c r="D292" t="s">
        <v>2279</v>
      </c>
      <c r="E292" t="s">
        <v>2345</v>
      </c>
      <c r="F292" t="s">
        <v>1427</v>
      </c>
      <c r="G292" t="s">
        <v>1458</v>
      </c>
      <c r="H292" s="6" t="s">
        <v>1105</v>
      </c>
      <c r="I292" s="6" t="s">
        <v>14</v>
      </c>
      <c r="J292" s="6">
        <v>262433</v>
      </c>
      <c r="K292" s="5" t="str">
        <f>HYPERLINK("https://klibs1.kj.yamagata-u.ac.jp/opac/ja/book/"&amp;J292,"OPAC")</f>
        <v>OPAC</v>
      </c>
      <c r="L292" s="5" t="str">
        <f>HYPERLINK("http://www.yamagata-u.ac.jp/gakumu/syllabus/2022/html/05_"&amp;A292,"シラバス")</f>
        <v>シラバス</v>
      </c>
    </row>
    <row r="293" spans="1:12" x14ac:dyDescent="0.4">
      <c r="A293" s="4" t="s">
        <v>1106</v>
      </c>
      <c r="B293" t="s">
        <v>2343</v>
      </c>
      <c r="C293" t="s">
        <v>2344</v>
      </c>
      <c r="D293" t="s">
        <v>2279</v>
      </c>
      <c r="E293" t="s">
        <v>2345</v>
      </c>
      <c r="F293" t="s">
        <v>1427</v>
      </c>
      <c r="G293" t="s">
        <v>1458</v>
      </c>
      <c r="H293" s="6" t="s">
        <v>1115</v>
      </c>
      <c r="I293" s="6" t="s">
        <v>14</v>
      </c>
      <c r="J293" s="6">
        <v>754336</v>
      </c>
      <c r="K293" s="5" t="str">
        <f>HYPERLINK("https://klibs1.kj.yamagata-u.ac.jp/opac/ja/book/"&amp;J293,"OPAC")</f>
        <v>OPAC</v>
      </c>
      <c r="L293" s="5" t="str">
        <f>HYPERLINK("http://www.yamagata-u.ac.jp/gakumu/syllabus/2022/html/05_"&amp;A293,"シラバス")</f>
        <v>シラバス</v>
      </c>
    </row>
    <row r="294" spans="1:12" x14ac:dyDescent="0.4">
      <c r="A294" s="4" t="s">
        <v>1106</v>
      </c>
      <c r="B294" t="s">
        <v>2343</v>
      </c>
      <c r="C294" t="s">
        <v>2344</v>
      </c>
      <c r="D294" t="s">
        <v>2279</v>
      </c>
      <c r="E294" t="s">
        <v>2345</v>
      </c>
      <c r="F294" t="s">
        <v>1427</v>
      </c>
      <c r="G294" t="s">
        <v>1458</v>
      </c>
      <c r="H294" s="6" t="s">
        <v>1119</v>
      </c>
      <c r="I294" s="6" t="s">
        <v>14</v>
      </c>
      <c r="J294" s="6">
        <v>680585</v>
      </c>
      <c r="K294" s="5" t="str">
        <f>HYPERLINK("https://klibs1.kj.yamagata-u.ac.jp/opac/ja/book/"&amp;J294,"OPAC")</f>
        <v>OPAC</v>
      </c>
      <c r="L294" s="5" t="str">
        <f>HYPERLINK("http://www.yamagata-u.ac.jp/gakumu/syllabus/2022/html/05_"&amp;A294,"シラバス")</f>
        <v>シラバス</v>
      </c>
    </row>
    <row r="295" spans="1:12" x14ac:dyDescent="0.4">
      <c r="A295" s="4" t="s">
        <v>1106</v>
      </c>
      <c r="B295" t="s">
        <v>2343</v>
      </c>
      <c r="C295" t="s">
        <v>2344</v>
      </c>
      <c r="D295" t="s">
        <v>2279</v>
      </c>
      <c r="E295" t="s">
        <v>2345</v>
      </c>
      <c r="F295" t="s">
        <v>1427</v>
      </c>
      <c r="G295" t="s">
        <v>1458</v>
      </c>
      <c r="H295" s="6" t="s">
        <v>1122</v>
      </c>
      <c r="I295" s="6" t="s">
        <v>14</v>
      </c>
      <c r="J295" s="6">
        <v>750627</v>
      </c>
      <c r="K295" s="5" t="str">
        <f>HYPERLINK("https://klibs1.kj.yamagata-u.ac.jp/opac/ja/book/"&amp;J295,"OPAC")</f>
        <v>OPAC</v>
      </c>
      <c r="L295" s="5" t="str">
        <f>HYPERLINK("http://www.yamagata-u.ac.jp/gakumu/syllabus/2022/html/05_"&amp;A295,"シラバス")</f>
        <v>シラバス</v>
      </c>
    </row>
    <row r="296" spans="1:12" x14ac:dyDescent="0.4">
      <c r="A296" s="4" t="s">
        <v>1106</v>
      </c>
      <c r="B296" t="s">
        <v>2343</v>
      </c>
      <c r="C296" t="s">
        <v>2344</v>
      </c>
      <c r="D296" t="s">
        <v>2279</v>
      </c>
      <c r="E296" t="s">
        <v>2345</v>
      </c>
      <c r="F296" t="s">
        <v>1427</v>
      </c>
      <c r="G296" t="s">
        <v>1458</v>
      </c>
      <c r="H296" s="6" t="s">
        <v>1130</v>
      </c>
      <c r="I296" s="6" t="s">
        <v>14</v>
      </c>
      <c r="J296" s="6">
        <v>879201</v>
      </c>
      <c r="K296" s="5" t="str">
        <f>HYPERLINK("https://klibs1.kj.yamagata-u.ac.jp/opac/ja/book/"&amp;J296,"OPAC")</f>
        <v>OPAC</v>
      </c>
      <c r="L296" s="5" t="str">
        <f>HYPERLINK("http://www.yamagata-u.ac.jp/gakumu/syllabus/2022/html/05_"&amp;A296,"シラバス")</f>
        <v>シラバス</v>
      </c>
    </row>
    <row r="297" spans="1:12" x14ac:dyDescent="0.4">
      <c r="A297" s="4" t="s">
        <v>1106</v>
      </c>
      <c r="B297" t="s">
        <v>2343</v>
      </c>
      <c r="C297" t="s">
        <v>2344</v>
      </c>
      <c r="D297" t="s">
        <v>2279</v>
      </c>
      <c r="E297" t="s">
        <v>2345</v>
      </c>
      <c r="F297" t="s">
        <v>1427</v>
      </c>
      <c r="G297" t="s">
        <v>1458</v>
      </c>
      <c r="H297" s="6" t="s">
        <v>1165</v>
      </c>
      <c r="I297" s="6" t="s">
        <v>14</v>
      </c>
      <c r="J297" s="6">
        <v>218888</v>
      </c>
      <c r="K297" s="5" t="str">
        <f>HYPERLINK("https://klibs1.kj.yamagata-u.ac.jp/opac/ja/book/"&amp;J297,"OPAC")</f>
        <v>OPAC</v>
      </c>
      <c r="L297" s="5" t="str">
        <f>HYPERLINK("http://www.yamagata-u.ac.jp/gakumu/syllabus/2022/html/05_"&amp;A297,"シラバス")</f>
        <v>シラバス</v>
      </c>
    </row>
    <row r="298" spans="1:12" x14ac:dyDescent="0.4">
      <c r="A298" s="4" t="s">
        <v>1106</v>
      </c>
      <c r="B298" t="s">
        <v>2343</v>
      </c>
      <c r="C298" t="s">
        <v>2344</v>
      </c>
      <c r="D298" t="s">
        <v>2279</v>
      </c>
      <c r="E298" t="s">
        <v>2345</v>
      </c>
      <c r="F298" t="s">
        <v>1427</v>
      </c>
      <c r="G298" t="s">
        <v>1458</v>
      </c>
      <c r="H298" s="6" t="s">
        <v>1174</v>
      </c>
      <c r="I298" s="6" t="s">
        <v>14</v>
      </c>
      <c r="J298" s="6">
        <v>757208</v>
      </c>
      <c r="K298" s="5" t="str">
        <f>HYPERLINK("https://klibs1.kj.yamagata-u.ac.jp/opac/ja/book/"&amp;J298,"OPAC")</f>
        <v>OPAC</v>
      </c>
      <c r="L298" s="5" t="str">
        <f>HYPERLINK("http://www.yamagata-u.ac.jp/gakumu/syllabus/2022/html/05_"&amp;A298,"シラバス")</f>
        <v>シラバス</v>
      </c>
    </row>
    <row r="299" spans="1:12" x14ac:dyDescent="0.4">
      <c r="A299" s="4" t="s">
        <v>1106</v>
      </c>
      <c r="B299" t="s">
        <v>2343</v>
      </c>
      <c r="C299" t="s">
        <v>2344</v>
      </c>
      <c r="D299" t="s">
        <v>2279</v>
      </c>
      <c r="E299" t="s">
        <v>2345</v>
      </c>
      <c r="F299" t="s">
        <v>1427</v>
      </c>
      <c r="G299" t="s">
        <v>1458</v>
      </c>
      <c r="H299" s="6" t="s">
        <v>1186</v>
      </c>
      <c r="I299" s="6" t="s">
        <v>14</v>
      </c>
      <c r="J299" s="6">
        <v>737171</v>
      </c>
      <c r="K299" s="5" t="str">
        <f>HYPERLINK("https://klibs1.kj.yamagata-u.ac.jp/opac/ja/book/"&amp;J299,"OPAC")</f>
        <v>OPAC</v>
      </c>
      <c r="L299" s="5" t="str">
        <f>HYPERLINK("http://www.yamagata-u.ac.jp/gakumu/syllabus/2022/html/05_"&amp;A299,"シラバス")</f>
        <v>シラバス</v>
      </c>
    </row>
    <row r="300" spans="1:12" x14ac:dyDescent="0.4">
      <c r="A300" s="4" t="s">
        <v>1106</v>
      </c>
      <c r="B300" t="s">
        <v>2343</v>
      </c>
      <c r="C300" t="s">
        <v>2344</v>
      </c>
      <c r="D300" t="s">
        <v>2279</v>
      </c>
      <c r="E300" t="s">
        <v>2345</v>
      </c>
      <c r="F300" t="s">
        <v>1427</v>
      </c>
      <c r="G300" t="s">
        <v>1458</v>
      </c>
      <c r="H300" s="6" t="s">
        <v>1187</v>
      </c>
      <c r="I300" s="6" t="s">
        <v>14</v>
      </c>
      <c r="J300" s="6">
        <v>878955</v>
      </c>
      <c r="K300" s="5" t="str">
        <f>HYPERLINK("https://klibs1.kj.yamagata-u.ac.jp/opac/ja/book/"&amp;J300,"OPAC")</f>
        <v>OPAC</v>
      </c>
      <c r="L300" s="5" t="str">
        <f>HYPERLINK("http://www.yamagata-u.ac.jp/gakumu/syllabus/2022/html/05_"&amp;A300,"シラバス")</f>
        <v>シラバス</v>
      </c>
    </row>
    <row r="301" spans="1:12" x14ac:dyDescent="0.4">
      <c r="A301" s="4" t="s">
        <v>1106</v>
      </c>
      <c r="B301" t="s">
        <v>2343</v>
      </c>
      <c r="C301" t="s">
        <v>2344</v>
      </c>
      <c r="D301" t="s">
        <v>2279</v>
      </c>
      <c r="E301" t="s">
        <v>2345</v>
      </c>
      <c r="F301" t="s">
        <v>1427</v>
      </c>
      <c r="G301" t="s">
        <v>1458</v>
      </c>
      <c r="H301" s="6" t="s">
        <v>1237</v>
      </c>
      <c r="I301" s="6" t="s">
        <v>14</v>
      </c>
      <c r="J301" s="6">
        <v>536299</v>
      </c>
      <c r="K301" s="5" t="str">
        <f>HYPERLINK("https://klibs1.kj.yamagata-u.ac.jp/opac/ja/book/"&amp;J301,"OPAC")</f>
        <v>OPAC</v>
      </c>
      <c r="L301" s="5" t="str">
        <f>HYPERLINK("http://www.yamagata-u.ac.jp/gakumu/syllabus/2022/html/05_"&amp;A301,"シラバス")</f>
        <v>シラバス</v>
      </c>
    </row>
    <row r="302" spans="1:12" x14ac:dyDescent="0.4">
      <c r="A302" s="4" t="s">
        <v>1106</v>
      </c>
      <c r="B302" t="s">
        <v>2343</v>
      </c>
      <c r="C302" t="s">
        <v>2344</v>
      </c>
      <c r="D302" t="s">
        <v>2279</v>
      </c>
      <c r="E302" t="s">
        <v>2345</v>
      </c>
      <c r="F302" t="s">
        <v>1427</v>
      </c>
      <c r="G302" t="s">
        <v>1458</v>
      </c>
      <c r="H302" s="6" t="s">
        <v>1265</v>
      </c>
      <c r="I302" s="6" t="s">
        <v>14</v>
      </c>
      <c r="J302" s="6">
        <v>764001</v>
      </c>
      <c r="K302" s="5" t="str">
        <f>HYPERLINK("https://klibs1.kj.yamagata-u.ac.jp/opac/ja/book/"&amp;J302,"OPAC")</f>
        <v>OPAC</v>
      </c>
      <c r="L302" s="5" t="str">
        <f>HYPERLINK("http://www.yamagata-u.ac.jp/gakumu/syllabus/2022/html/05_"&amp;A302,"シラバス")</f>
        <v>シラバス</v>
      </c>
    </row>
    <row r="303" spans="1:12" x14ac:dyDescent="0.4">
      <c r="A303" s="4" t="s">
        <v>1106</v>
      </c>
      <c r="B303" t="s">
        <v>2343</v>
      </c>
      <c r="C303" t="s">
        <v>2344</v>
      </c>
      <c r="D303" t="s">
        <v>2279</v>
      </c>
      <c r="E303" t="s">
        <v>2345</v>
      </c>
      <c r="F303" t="s">
        <v>1427</v>
      </c>
      <c r="G303" t="s">
        <v>1458</v>
      </c>
      <c r="H303" s="6" t="s">
        <v>1284</v>
      </c>
      <c r="I303" s="6" t="s">
        <v>14</v>
      </c>
      <c r="J303" s="6">
        <v>792081</v>
      </c>
      <c r="K303" s="5" t="str">
        <f>HYPERLINK("https://klibs1.kj.yamagata-u.ac.jp/opac/ja/book/"&amp;J303,"OPAC")</f>
        <v>OPAC</v>
      </c>
      <c r="L303" s="5" t="str">
        <f>HYPERLINK("http://www.yamagata-u.ac.jp/gakumu/syllabus/2022/html/05_"&amp;A303,"シラバス")</f>
        <v>シラバス</v>
      </c>
    </row>
    <row r="304" spans="1:12" x14ac:dyDescent="0.4">
      <c r="A304" s="4" t="s">
        <v>1106</v>
      </c>
      <c r="B304" t="s">
        <v>2343</v>
      </c>
      <c r="C304" t="s">
        <v>2344</v>
      </c>
      <c r="D304" t="s">
        <v>2279</v>
      </c>
      <c r="E304" t="s">
        <v>2345</v>
      </c>
      <c r="F304" t="s">
        <v>1427</v>
      </c>
      <c r="G304" t="s">
        <v>1458</v>
      </c>
      <c r="H304" s="6" t="s">
        <v>1322</v>
      </c>
      <c r="I304" s="6" t="s">
        <v>14</v>
      </c>
      <c r="J304" s="6">
        <v>262287</v>
      </c>
      <c r="K304" s="5" t="str">
        <f>HYPERLINK("https://klibs1.kj.yamagata-u.ac.jp/opac/ja/book/"&amp;J304,"OPAC")</f>
        <v>OPAC</v>
      </c>
      <c r="L304" s="5" t="str">
        <f>HYPERLINK("http://www.yamagata-u.ac.jp/gakumu/syllabus/2022/html/05_"&amp;A304,"シラバス")</f>
        <v>シラバス</v>
      </c>
    </row>
    <row r="305" spans="1:12" x14ac:dyDescent="0.4">
      <c r="A305" s="4" t="s">
        <v>1106</v>
      </c>
      <c r="B305" t="s">
        <v>2343</v>
      </c>
      <c r="C305" t="s">
        <v>2344</v>
      </c>
      <c r="D305" t="s">
        <v>2279</v>
      </c>
      <c r="E305" t="s">
        <v>2345</v>
      </c>
      <c r="F305" t="s">
        <v>1427</v>
      </c>
      <c r="G305" t="s">
        <v>1458</v>
      </c>
      <c r="H305" s="6" t="s">
        <v>1323</v>
      </c>
      <c r="I305" s="6" t="s">
        <v>14</v>
      </c>
      <c r="J305" s="6">
        <v>256169</v>
      </c>
      <c r="K305" s="5" t="str">
        <f>HYPERLINK("https://klibs1.kj.yamagata-u.ac.jp/opac/ja/book/"&amp;J305,"OPAC")</f>
        <v>OPAC</v>
      </c>
      <c r="L305" s="5" t="str">
        <f>HYPERLINK("http://www.yamagata-u.ac.jp/gakumu/syllabus/2022/html/05_"&amp;A305,"シラバス")</f>
        <v>シラバス</v>
      </c>
    </row>
    <row r="306" spans="1:12" x14ac:dyDescent="0.4">
      <c r="A306" s="4" t="s">
        <v>1106</v>
      </c>
      <c r="B306" t="s">
        <v>2343</v>
      </c>
      <c r="C306" t="s">
        <v>2344</v>
      </c>
      <c r="D306" t="s">
        <v>2279</v>
      </c>
      <c r="E306" t="s">
        <v>2345</v>
      </c>
      <c r="F306" t="s">
        <v>1427</v>
      </c>
      <c r="G306" t="s">
        <v>1458</v>
      </c>
      <c r="H306" s="6" t="s">
        <v>1363</v>
      </c>
      <c r="I306" s="6" t="s">
        <v>14</v>
      </c>
      <c r="J306" s="6">
        <v>287508</v>
      </c>
      <c r="K306" s="5" t="str">
        <f>HYPERLINK("https://klibs1.kj.yamagata-u.ac.jp/opac/ja/book/"&amp;J306,"OPAC")</f>
        <v>OPAC</v>
      </c>
      <c r="L306" s="5" t="str">
        <f>HYPERLINK("http://www.yamagata-u.ac.jp/gakumu/syllabus/2022/html/05_"&amp;A306,"シラバス")</f>
        <v>シラバス</v>
      </c>
    </row>
    <row r="307" spans="1:12" x14ac:dyDescent="0.4">
      <c r="A307" s="4" t="s">
        <v>1106</v>
      </c>
      <c r="B307" t="s">
        <v>2343</v>
      </c>
      <c r="C307" t="s">
        <v>2344</v>
      </c>
      <c r="D307" t="s">
        <v>2279</v>
      </c>
      <c r="E307" t="s">
        <v>2345</v>
      </c>
      <c r="F307" t="s">
        <v>1427</v>
      </c>
      <c r="G307" t="s">
        <v>1458</v>
      </c>
      <c r="H307" s="6" t="s">
        <v>1412</v>
      </c>
      <c r="I307" s="6" t="s">
        <v>14</v>
      </c>
      <c r="J307" s="6">
        <v>768192</v>
      </c>
      <c r="K307" s="5" t="str">
        <f>HYPERLINK("https://klibs1.kj.yamagata-u.ac.jp/opac/ja/book/"&amp;J307,"OPAC")</f>
        <v>OPAC</v>
      </c>
      <c r="L307" s="5" t="str">
        <f>HYPERLINK("http://www.yamagata-u.ac.jp/gakumu/syllabus/2022/html/05_"&amp;A307,"シラバス")</f>
        <v>シラバス</v>
      </c>
    </row>
    <row r="308" spans="1:12" x14ac:dyDescent="0.4">
      <c r="A308" s="4" t="s">
        <v>1356</v>
      </c>
      <c r="B308" t="s">
        <v>2433</v>
      </c>
      <c r="C308" t="s">
        <v>2434</v>
      </c>
      <c r="D308" t="s">
        <v>2432</v>
      </c>
      <c r="E308" t="s">
        <v>1440</v>
      </c>
      <c r="F308" t="s">
        <v>1427</v>
      </c>
      <c r="G308" t="s">
        <v>1582</v>
      </c>
      <c r="H308" s="6" t="s">
        <v>1354</v>
      </c>
      <c r="I308" s="6" t="s">
        <v>14</v>
      </c>
      <c r="J308" s="6">
        <v>284816</v>
      </c>
      <c r="K308" s="5" t="str">
        <f>HYPERLINK("https://klibs1.kj.yamagata-u.ac.jp/opac/ja/book/"&amp;J308,"OPAC")</f>
        <v>OPAC</v>
      </c>
      <c r="L308" s="5" t="str">
        <f>HYPERLINK("http://www.yamagata-u.ac.jp/gakumu/syllabus/2022/html/05_"&amp;A308,"シラバス")</f>
        <v>シラバス</v>
      </c>
    </row>
    <row r="309" spans="1:12" x14ac:dyDescent="0.4">
      <c r="A309" s="4" t="s">
        <v>1356</v>
      </c>
      <c r="B309" t="s">
        <v>2433</v>
      </c>
      <c r="C309" t="s">
        <v>2434</v>
      </c>
      <c r="D309" t="s">
        <v>2432</v>
      </c>
      <c r="E309" t="s">
        <v>1440</v>
      </c>
      <c r="F309" t="s">
        <v>1427</v>
      </c>
      <c r="G309" t="s">
        <v>1582</v>
      </c>
      <c r="H309" s="6" t="s">
        <v>1366</v>
      </c>
      <c r="I309" s="6" t="s">
        <v>14</v>
      </c>
      <c r="J309" s="6">
        <v>835270</v>
      </c>
      <c r="K309" s="5" t="str">
        <f>HYPERLINK("https://klibs1.kj.yamagata-u.ac.jp/opac/ja/book/"&amp;J309,"OPAC")</f>
        <v>OPAC</v>
      </c>
      <c r="L309" s="5" t="str">
        <f>HYPERLINK("http://www.yamagata-u.ac.jp/gakumu/syllabus/2022/html/05_"&amp;A309,"シラバス")</f>
        <v>シラバス</v>
      </c>
    </row>
    <row r="310" spans="1:12" x14ac:dyDescent="0.4">
      <c r="A310" s="4" t="s">
        <v>216</v>
      </c>
      <c r="B310" t="s">
        <v>1604</v>
      </c>
      <c r="C310" t="s">
        <v>1605</v>
      </c>
      <c r="D310" t="s">
        <v>1606</v>
      </c>
      <c r="E310" t="s">
        <v>1567</v>
      </c>
      <c r="F310" t="s">
        <v>1422</v>
      </c>
      <c r="G310" t="s">
        <v>1458</v>
      </c>
      <c r="H310" t="s">
        <v>217</v>
      </c>
      <c r="I310" t="s">
        <v>14</v>
      </c>
      <c r="J310">
        <v>778631</v>
      </c>
      <c r="K310" s="5" t="str">
        <f>HYPERLINK("https://klibs1.kj.yamagata-u.ac.jp/opac/ja/book/"&amp;J310,"OPAC")</f>
        <v>OPAC</v>
      </c>
      <c r="L310" s="5" t="str">
        <f>HYPERLINK("http://www.yamagata-u.ac.jp/gakumu/syllabus/2022/html/05_"&amp;A310,"シラバス")</f>
        <v>シラバス</v>
      </c>
    </row>
    <row r="311" spans="1:12" x14ac:dyDescent="0.4">
      <c r="A311" s="4" t="s">
        <v>218</v>
      </c>
      <c r="B311" t="s">
        <v>1607</v>
      </c>
      <c r="C311" t="s">
        <v>1608</v>
      </c>
      <c r="D311" t="s">
        <v>1609</v>
      </c>
      <c r="E311" t="s">
        <v>1440</v>
      </c>
      <c r="F311" t="s">
        <v>1427</v>
      </c>
      <c r="G311" t="s">
        <v>1458</v>
      </c>
      <c r="H311" t="s">
        <v>182</v>
      </c>
      <c r="I311" t="s">
        <v>14</v>
      </c>
      <c r="J311">
        <v>879298</v>
      </c>
      <c r="K311" s="5" t="str">
        <f>HYPERLINK("https://klibs1.kj.yamagata-u.ac.jp/opac/ja/book/"&amp;J311,"OPAC")</f>
        <v>OPAC</v>
      </c>
      <c r="L311" s="5" t="str">
        <f>HYPERLINK("http://www.yamagata-u.ac.jp/gakumu/syllabus/2022/html/05_"&amp;A311,"シラバス")</f>
        <v>シラバス</v>
      </c>
    </row>
    <row r="312" spans="1:12" x14ac:dyDescent="0.4">
      <c r="A312" s="4" t="s">
        <v>218</v>
      </c>
      <c r="B312" t="s">
        <v>1607</v>
      </c>
      <c r="C312" t="s">
        <v>1608</v>
      </c>
      <c r="D312" t="s">
        <v>1609</v>
      </c>
      <c r="E312" t="s">
        <v>1440</v>
      </c>
      <c r="F312" t="s">
        <v>1427</v>
      </c>
      <c r="G312" t="s">
        <v>1458</v>
      </c>
      <c r="H312" t="s">
        <v>183</v>
      </c>
      <c r="I312" t="s">
        <v>14</v>
      </c>
      <c r="J312">
        <v>125717</v>
      </c>
      <c r="K312" s="5" t="str">
        <f>HYPERLINK("https://klibs1.kj.yamagata-u.ac.jp/opac/ja/book/"&amp;J312,"OPAC")</f>
        <v>OPAC</v>
      </c>
      <c r="L312" s="5" t="str">
        <f>HYPERLINK("http://www.yamagata-u.ac.jp/gakumu/syllabus/2022/html/05_"&amp;A312,"シラバス")</f>
        <v>シラバス</v>
      </c>
    </row>
    <row r="313" spans="1:12" x14ac:dyDescent="0.4">
      <c r="A313" s="4" t="s">
        <v>218</v>
      </c>
      <c r="B313" t="s">
        <v>1607</v>
      </c>
      <c r="C313" t="s">
        <v>1608</v>
      </c>
      <c r="D313" t="s">
        <v>1609</v>
      </c>
      <c r="E313" t="s">
        <v>1440</v>
      </c>
      <c r="F313" t="s">
        <v>1427</v>
      </c>
      <c r="G313" t="s">
        <v>1458</v>
      </c>
      <c r="H313" t="s">
        <v>184</v>
      </c>
      <c r="I313" t="s">
        <v>14</v>
      </c>
      <c r="J313">
        <v>721833</v>
      </c>
      <c r="K313" s="5" t="str">
        <f>HYPERLINK("https://klibs1.kj.yamagata-u.ac.jp/opac/ja/book/"&amp;J313,"OPAC")</f>
        <v>OPAC</v>
      </c>
      <c r="L313" s="5" t="str">
        <f>HYPERLINK("http://www.yamagata-u.ac.jp/gakumu/syllabus/2022/html/05_"&amp;A313,"シラバス")</f>
        <v>シラバス</v>
      </c>
    </row>
    <row r="314" spans="1:12" x14ac:dyDescent="0.4">
      <c r="A314" s="4" t="s">
        <v>219</v>
      </c>
      <c r="B314" t="s">
        <v>1610</v>
      </c>
      <c r="C314" t="s">
        <v>1611</v>
      </c>
      <c r="D314" t="s">
        <v>1612</v>
      </c>
      <c r="E314" t="s">
        <v>1440</v>
      </c>
      <c r="F314" t="s">
        <v>1422</v>
      </c>
      <c r="G314" t="s">
        <v>1613</v>
      </c>
      <c r="H314" t="s">
        <v>220</v>
      </c>
      <c r="I314" t="s">
        <v>14</v>
      </c>
      <c r="J314">
        <v>851857</v>
      </c>
      <c r="K314" s="5" t="str">
        <f>HYPERLINK("https://klibs1.kj.yamagata-u.ac.jp/opac/ja/book/"&amp;J314,"OPAC")</f>
        <v>OPAC</v>
      </c>
      <c r="L314" s="5" t="str">
        <f>HYPERLINK("http://www.yamagata-u.ac.jp/gakumu/syllabus/2022/html/05_"&amp;A314,"シラバス")</f>
        <v>シラバス</v>
      </c>
    </row>
    <row r="315" spans="1:12" x14ac:dyDescent="0.4">
      <c r="A315" s="4" t="s">
        <v>221</v>
      </c>
      <c r="B315" t="s">
        <v>1614</v>
      </c>
      <c r="C315" t="s">
        <v>1615</v>
      </c>
      <c r="D315" t="s">
        <v>1616</v>
      </c>
      <c r="E315" t="s">
        <v>1474</v>
      </c>
      <c r="F315" t="s">
        <v>1422</v>
      </c>
      <c r="G315" t="s">
        <v>1617</v>
      </c>
      <c r="H315" t="s">
        <v>222</v>
      </c>
      <c r="I315" t="s">
        <v>14</v>
      </c>
      <c r="J315">
        <v>778598</v>
      </c>
      <c r="K315" s="5" t="str">
        <f>HYPERLINK("https://klibs1.kj.yamagata-u.ac.jp/opac/ja/book/"&amp;J315,"OPAC")</f>
        <v>OPAC</v>
      </c>
      <c r="L315" s="5" t="str">
        <f>HYPERLINK("http://www.yamagata-u.ac.jp/gakumu/syllabus/2022/html/05_"&amp;A315,"シラバス")</f>
        <v>シラバス</v>
      </c>
    </row>
    <row r="316" spans="1:12" x14ac:dyDescent="0.4">
      <c r="A316" s="4" t="s">
        <v>221</v>
      </c>
      <c r="B316" t="s">
        <v>1614</v>
      </c>
      <c r="C316" t="s">
        <v>1615</v>
      </c>
      <c r="D316" t="s">
        <v>1616</v>
      </c>
      <c r="E316" t="s">
        <v>1474</v>
      </c>
      <c r="F316" t="s">
        <v>1422</v>
      </c>
      <c r="G316" t="s">
        <v>1617</v>
      </c>
      <c r="H316" t="s">
        <v>223</v>
      </c>
      <c r="I316" t="s">
        <v>14</v>
      </c>
      <c r="J316">
        <v>733568</v>
      </c>
      <c r="K316" s="5" t="str">
        <f>HYPERLINK("https://klibs1.kj.yamagata-u.ac.jp/opac/ja/book/"&amp;J316,"OPAC")</f>
        <v>OPAC</v>
      </c>
      <c r="L316" s="5" t="str">
        <f>HYPERLINK("http://www.yamagata-u.ac.jp/gakumu/syllabus/2022/html/05_"&amp;A316,"シラバス")</f>
        <v>シラバス</v>
      </c>
    </row>
    <row r="317" spans="1:12" x14ac:dyDescent="0.4">
      <c r="A317" s="4" t="s">
        <v>221</v>
      </c>
      <c r="B317" t="s">
        <v>1614</v>
      </c>
      <c r="C317" t="s">
        <v>1615</v>
      </c>
      <c r="D317" t="s">
        <v>1616</v>
      </c>
      <c r="E317" t="s">
        <v>1474</v>
      </c>
      <c r="F317" t="s">
        <v>1422</v>
      </c>
      <c r="G317" t="s">
        <v>1617</v>
      </c>
      <c r="H317" t="s">
        <v>224</v>
      </c>
      <c r="I317" t="s">
        <v>14</v>
      </c>
      <c r="J317">
        <v>788105</v>
      </c>
      <c r="K317" s="5" t="str">
        <f>HYPERLINK("https://klibs1.kj.yamagata-u.ac.jp/opac/ja/book/"&amp;J317,"OPAC")</f>
        <v>OPAC</v>
      </c>
      <c r="L317" s="5" t="str">
        <f>HYPERLINK("http://www.yamagata-u.ac.jp/gakumu/syllabus/2022/html/05_"&amp;A317,"シラバス")</f>
        <v>シラバス</v>
      </c>
    </row>
    <row r="318" spans="1:12" x14ac:dyDescent="0.4">
      <c r="A318" s="4" t="s">
        <v>221</v>
      </c>
      <c r="B318" t="s">
        <v>1614</v>
      </c>
      <c r="C318" t="s">
        <v>1615</v>
      </c>
      <c r="D318" t="s">
        <v>1616</v>
      </c>
      <c r="E318" t="s">
        <v>1474</v>
      </c>
      <c r="F318" t="s">
        <v>1422</v>
      </c>
      <c r="G318" t="s">
        <v>1617</v>
      </c>
      <c r="H318" t="s">
        <v>225</v>
      </c>
      <c r="I318" t="s">
        <v>14</v>
      </c>
      <c r="J318">
        <v>896005</v>
      </c>
      <c r="K318" s="5" t="str">
        <f>HYPERLINK("https://klibs1.kj.yamagata-u.ac.jp/opac/ja/book/"&amp;J318,"OPAC")</f>
        <v>OPAC</v>
      </c>
      <c r="L318" s="5" t="str">
        <f>HYPERLINK("http://www.yamagata-u.ac.jp/gakumu/syllabus/2022/html/05_"&amp;A318,"シラバス")</f>
        <v>シラバス</v>
      </c>
    </row>
    <row r="319" spans="1:12" x14ac:dyDescent="0.4">
      <c r="A319" s="4" t="s">
        <v>940</v>
      </c>
      <c r="B319" t="s">
        <v>2216</v>
      </c>
      <c r="C319" t="s">
        <v>2217</v>
      </c>
      <c r="D319" t="s">
        <v>2218</v>
      </c>
      <c r="E319" t="s">
        <v>1440</v>
      </c>
      <c r="F319" t="s">
        <v>1422</v>
      </c>
      <c r="G319" t="s">
        <v>1613</v>
      </c>
      <c r="H319" s="6" t="s">
        <v>941</v>
      </c>
      <c r="I319" s="6" t="s">
        <v>14</v>
      </c>
      <c r="J319" s="6">
        <v>860785</v>
      </c>
      <c r="K319" s="5" t="str">
        <f>HYPERLINK("https://klibs1.kj.yamagata-u.ac.jp/opac/ja/book/"&amp;J319,"OPAC")</f>
        <v>OPAC</v>
      </c>
      <c r="L319" s="5" t="str">
        <f>HYPERLINK("http://www.yamagata-u.ac.jp/gakumu/syllabus/2022/html/05_"&amp;A319,"シラバス")</f>
        <v>シラバス</v>
      </c>
    </row>
    <row r="320" spans="1:12" x14ac:dyDescent="0.4">
      <c r="A320" s="4" t="s">
        <v>940</v>
      </c>
      <c r="B320" t="s">
        <v>2216</v>
      </c>
      <c r="C320" t="s">
        <v>2217</v>
      </c>
      <c r="D320" t="s">
        <v>2218</v>
      </c>
      <c r="E320" t="s">
        <v>1440</v>
      </c>
      <c r="F320" t="s">
        <v>1422</v>
      </c>
      <c r="G320" t="s">
        <v>1613</v>
      </c>
      <c r="H320" s="6" t="s">
        <v>943</v>
      </c>
      <c r="I320" s="6" t="s">
        <v>14</v>
      </c>
      <c r="J320" s="6">
        <v>658953</v>
      </c>
      <c r="K320" s="5" t="str">
        <f>HYPERLINK("https://klibs1.kj.yamagata-u.ac.jp/opac/ja/book/"&amp;J320,"OPAC")</f>
        <v>OPAC</v>
      </c>
      <c r="L320" s="5" t="str">
        <f>HYPERLINK("http://www.yamagata-u.ac.jp/gakumu/syllabus/2022/html/05_"&amp;A320,"シラバス")</f>
        <v>シラバス</v>
      </c>
    </row>
    <row r="321" spans="1:12" x14ac:dyDescent="0.4">
      <c r="A321" s="4" t="s">
        <v>940</v>
      </c>
      <c r="B321" t="s">
        <v>2216</v>
      </c>
      <c r="C321" t="s">
        <v>2217</v>
      </c>
      <c r="D321" t="s">
        <v>2218</v>
      </c>
      <c r="E321" t="s">
        <v>1440</v>
      </c>
      <c r="F321" t="s">
        <v>1422</v>
      </c>
      <c r="G321" t="s">
        <v>1613</v>
      </c>
      <c r="H321" s="6" t="s">
        <v>952</v>
      </c>
      <c r="I321" s="6" t="s">
        <v>14</v>
      </c>
      <c r="J321" s="6">
        <v>332114</v>
      </c>
      <c r="K321" s="5" t="str">
        <f>HYPERLINK("https://klibs1.kj.yamagata-u.ac.jp/opac/ja/book/"&amp;J321,"OPAC")</f>
        <v>OPAC</v>
      </c>
      <c r="L321" s="5" t="str">
        <f>HYPERLINK("http://www.yamagata-u.ac.jp/gakumu/syllabus/2022/html/05_"&amp;A321,"シラバス")</f>
        <v>シラバス</v>
      </c>
    </row>
    <row r="322" spans="1:12" x14ac:dyDescent="0.4">
      <c r="A322" s="4" t="s">
        <v>940</v>
      </c>
      <c r="B322" t="s">
        <v>2216</v>
      </c>
      <c r="C322" t="s">
        <v>2217</v>
      </c>
      <c r="D322" t="s">
        <v>2218</v>
      </c>
      <c r="E322" t="s">
        <v>1440</v>
      </c>
      <c r="F322" t="s">
        <v>1422</v>
      </c>
      <c r="G322" t="s">
        <v>1613</v>
      </c>
      <c r="H322" s="6" t="s">
        <v>1285</v>
      </c>
      <c r="I322" s="6" t="s">
        <v>14</v>
      </c>
      <c r="J322" s="6">
        <v>255952</v>
      </c>
      <c r="K322" s="5" t="str">
        <f>HYPERLINK("https://klibs1.kj.yamagata-u.ac.jp/opac/ja/book/"&amp;J322,"OPAC")</f>
        <v>OPAC</v>
      </c>
      <c r="L322" s="5" t="str">
        <f>HYPERLINK("http://www.yamagata-u.ac.jp/gakumu/syllabus/2022/html/05_"&amp;A322,"シラバス")</f>
        <v>シラバス</v>
      </c>
    </row>
    <row r="323" spans="1:12" x14ac:dyDescent="0.4">
      <c r="A323" s="4" t="s">
        <v>226</v>
      </c>
      <c r="B323" t="s">
        <v>1618</v>
      </c>
      <c r="C323" t="s">
        <v>1619</v>
      </c>
      <c r="D323" t="s">
        <v>1620</v>
      </c>
      <c r="E323" t="s">
        <v>1440</v>
      </c>
      <c r="F323" t="s">
        <v>1422</v>
      </c>
      <c r="G323" t="s">
        <v>1621</v>
      </c>
      <c r="H323" t="s">
        <v>227</v>
      </c>
      <c r="I323" t="s">
        <v>14</v>
      </c>
      <c r="J323">
        <v>832922</v>
      </c>
      <c r="K323" s="5" t="str">
        <f>HYPERLINK("https://klibs1.kj.yamagata-u.ac.jp/opac/ja/book/"&amp;J323,"OPAC")</f>
        <v>OPAC</v>
      </c>
      <c r="L323" s="5" t="str">
        <f>HYPERLINK("http://www.yamagata-u.ac.jp/gakumu/syllabus/2022/html/05_"&amp;A323,"シラバス")</f>
        <v>シラバス</v>
      </c>
    </row>
    <row r="324" spans="1:12" x14ac:dyDescent="0.4">
      <c r="A324" s="4" t="s">
        <v>931</v>
      </c>
      <c r="B324" t="s">
        <v>2209</v>
      </c>
      <c r="C324" t="s">
        <v>2210</v>
      </c>
      <c r="D324" t="s">
        <v>2211</v>
      </c>
      <c r="E324" t="s">
        <v>1440</v>
      </c>
      <c r="F324" t="s">
        <v>1422</v>
      </c>
      <c r="G324" t="s">
        <v>1613</v>
      </c>
      <c r="H324" s="6" t="s">
        <v>932</v>
      </c>
      <c r="I324" s="6" t="s">
        <v>14</v>
      </c>
      <c r="J324" s="6">
        <v>255952</v>
      </c>
      <c r="K324" s="5" t="str">
        <f>HYPERLINK("https://klibs1.kj.yamagata-u.ac.jp/opac/ja/book/"&amp;J324,"OPAC")</f>
        <v>OPAC</v>
      </c>
      <c r="L324" s="5" t="str">
        <f>HYPERLINK("http://www.yamagata-u.ac.jp/gakumu/syllabus/2022/html/05_"&amp;A324,"シラバス")</f>
        <v>シラバス</v>
      </c>
    </row>
    <row r="325" spans="1:12" x14ac:dyDescent="0.4">
      <c r="A325" s="4" t="s">
        <v>931</v>
      </c>
      <c r="B325" t="s">
        <v>2209</v>
      </c>
      <c r="C325" t="s">
        <v>2210</v>
      </c>
      <c r="D325" t="s">
        <v>2211</v>
      </c>
      <c r="E325" t="s">
        <v>1440</v>
      </c>
      <c r="F325" t="s">
        <v>1422</v>
      </c>
      <c r="G325" t="s">
        <v>1613</v>
      </c>
      <c r="H325" s="6" t="s">
        <v>939</v>
      </c>
      <c r="I325" s="6" t="s">
        <v>14</v>
      </c>
      <c r="J325" s="6">
        <v>860785</v>
      </c>
      <c r="K325" s="5" t="str">
        <f>HYPERLINK("https://klibs1.kj.yamagata-u.ac.jp/opac/ja/book/"&amp;J325,"OPAC")</f>
        <v>OPAC</v>
      </c>
      <c r="L325" s="5" t="str">
        <f>HYPERLINK("http://www.yamagata-u.ac.jp/gakumu/syllabus/2022/html/05_"&amp;A325,"シラバス")</f>
        <v>シラバス</v>
      </c>
    </row>
    <row r="326" spans="1:12" x14ac:dyDescent="0.4">
      <c r="A326" s="4" t="s">
        <v>931</v>
      </c>
      <c r="B326" t="s">
        <v>2209</v>
      </c>
      <c r="C326" t="s">
        <v>2210</v>
      </c>
      <c r="D326" t="s">
        <v>2211</v>
      </c>
      <c r="E326" t="s">
        <v>1440</v>
      </c>
      <c r="F326" t="s">
        <v>1422</v>
      </c>
      <c r="G326" t="s">
        <v>1613</v>
      </c>
      <c r="H326" s="6" t="s">
        <v>942</v>
      </c>
      <c r="I326" s="6" t="s">
        <v>14</v>
      </c>
      <c r="J326" s="6">
        <v>658953</v>
      </c>
      <c r="K326" s="5" t="str">
        <f>HYPERLINK("https://klibs1.kj.yamagata-u.ac.jp/opac/ja/book/"&amp;J326,"OPAC")</f>
        <v>OPAC</v>
      </c>
      <c r="L326" s="5" t="str">
        <f>HYPERLINK("http://www.yamagata-u.ac.jp/gakumu/syllabus/2022/html/05_"&amp;A326,"シラバス")</f>
        <v>シラバス</v>
      </c>
    </row>
    <row r="327" spans="1:12" x14ac:dyDescent="0.4">
      <c r="A327" s="4" t="s">
        <v>931</v>
      </c>
      <c r="B327" t="s">
        <v>2209</v>
      </c>
      <c r="C327" t="s">
        <v>2210</v>
      </c>
      <c r="D327" t="s">
        <v>2211</v>
      </c>
      <c r="E327" t="s">
        <v>1440</v>
      </c>
      <c r="F327" t="s">
        <v>1422</v>
      </c>
      <c r="G327" t="s">
        <v>1613</v>
      </c>
      <c r="H327" s="6" t="s">
        <v>944</v>
      </c>
      <c r="I327" s="6" t="s">
        <v>14</v>
      </c>
      <c r="J327" s="6">
        <v>872656</v>
      </c>
      <c r="K327" s="5" t="str">
        <f>HYPERLINK("https://klibs1.kj.yamagata-u.ac.jp/opac/ja/book/"&amp;J327,"OPAC")</f>
        <v>OPAC</v>
      </c>
      <c r="L327" s="5" t="str">
        <f>HYPERLINK("http://www.yamagata-u.ac.jp/gakumu/syllabus/2022/html/05_"&amp;A327,"シラバス")</f>
        <v>シラバス</v>
      </c>
    </row>
    <row r="328" spans="1:12" x14ac:dyDescent="0.4">
      <c r="A328" s="4" t="s">
        <v>931</v>
      </c>
      <c r="B328" t="s">
        <v>2209</v>
      </c>
      <c r="C328" t="s">
        <v>2210</v>
      </c>
      <c r="D328" t="s">
        <v>2211</v>
      </c>
      <c r="E328" t="s">
        <v>1440</v>
      </c>
      <c r="F328" t="s">
        <v>1422</v>
      </c>
      <c r="G328" t="s">
        <v>1613</v>
      </c>
      <c r="H328" s="6" t="s">
        <v>951</v>
      </c>
      <c r="I328" s="6" t="s">
        <v>14</v>
      </c>
      <c r="J328" s="6">
        <v>332114</v>
      </c>
      <c r="K328" s="5" t="str">
        <f>HYPERLINK("https://klibs1.kj.yamagata-u.ac.jp/opac/ja/book/"&amp;J328,"OPAC")</f>
        <v>OPAC</v>
      </c>
      <c r="L328" s="5" t="str">
        <f>HYPERLINK("http://www.yamagata-u.ac.jp/gakumu/syllabus/2022/html/05_"&amp;A328,"シラバス")</f>
        <v>シラバス</v>
      </c>
    </row>
    <row r="329" spans="1:12" x14ac:dyDescent="0.4">
      <c r="A329" s="4" t="s">
        <v>228</v>
      </c>
      <c r="B329" t="s">
        <v>1622</v>
      </c>
      <c r="C329" t="s">
        <v>1623</v>
      </c>
      <c r="D329" t="s">
        <v>1624</v>
      </c>
      <c r="E329" t="s">
        <v>1440</v>
      </c>
      <c r="F329" t="s">
        <v>1422</v>
      </c>
      <c r="G329" t="s">
        <v>1625</v>
      </c>
      <c r="H329" t="s">
        <v>229</v>
      </c>
      <c r="I329" t="s">
        <v>14</v>
      </c>
      <c r="J329">
        <v>236138</v>
      </c>
      <c r="K329" s="5" t="str">
        <f>HYPERLINK("https://klibs1.kj.yamagata-u.ac.jp/opac/ja/book/"&amp;J329,"OPAC")</f>
        <v>OPAC</v>
      </c>
      <c r="L329" s="5" t="str">
        <f>HYPERLINK("http://www.yamagata-u.ac.jp/gakumu/syllabus/2022/html/05_"&amp;A329,"シラバス")</f>
        <v>シラバス</v>
      </c>
    </row>
    <row r="330" spans="1:12" x14ac:dyDescent="0.4">
      <c r="A330" s="4" t="s">
        <v>228</v>
      </c>
      <c r="B330" t="s">
        <v>1622</v>
      </c>
      <c r="C330" t="s">
        <v>1623</v>
      </c>
      <c r="D330" t="s">
        <v>1624</v>
      </c>
      <c r="E330" t="s">
        <v>1440</v>
      </c>
      <c r="F330" t="s">
        <v>1422</v>
      </c>
      <c r="G330" t="s">
        <v>1625</v>
      </c>
      <c r="H330" t="s">
        <v>230</v>
      </c>
      <c r="I330" t="s">
        <v>14</v>
      </c>
      <c r="J330">
        <v>228188</v>
      </c>
      <c r="K330" s="5" t="str">
        <f>HYPERLINK("https://klibs1.kj.yamagata-u.ac.jp/opac/ja/book/"&amp;J330,"OPAC")</f>
        <v>OPAC</v>
      </c>
      <c r="L330" s="5" t="str">
        <f>HYPERLINK("http://www.yamagata-u.ac.jp/gakumu/syllabus/2022/html/05_"&amp;A330,"シラバス")</f>
        <v>シラバス</v>
      </c>
    </row>
    <row r="331" spans="1:12" x14ac:dyDescent="0.4">
      <c r="A331" s="4" t="s">
        <v>231</v>
      </c>
      <c r="B331" t="s">
        <v>1626</v>
      </c>
      <c r="C331" t="s">
        <v>1627</v>
      </c>
      <c r="D331" t="s">
        <v>1628</v>
      </c>
      <c r="E331" t="s">
        <v>1440</v>
      </c>
      <c r="F331" t="s">
        <v>1422</v>
      </c>
      <c r="G331" t="s">
        <v>1613</v>
      </c>
      <c r="H331" t="s">
        <v>229</v>
      </c>
      <c r="I331" t="s">
        <v>14</v>
      </c>
      <c r="J331">
        <v>236138</v>
      </c>
      <c r="K331" s="5" t="str">
        <f>HYPERLINK("https://klibs1.kj.yamagata-u.ac.jp/opac/ja/book/"&amp;J331,"OPAC")</f>
        <v>OPAC</v>
      </c>
      <c r="L331" s="5" t="str">
        <f>HYPERLINK("http://www.yamagata-u.ac.jp/gakumu/syllabus/2022/html/05_"&amp;A331,"シラバス")</f>
        <v>シラバス</v>
      </c>
    </row>
    <row r="332" spans="1:12" x14ac:dyDescent="0.4">
      <c r="A332" s="4" t="s">
        <v>231</v>
      </c>
      <c r="B332" t="s">
        <v>1626</v>
      </c>
      <c r="C332" t="s">
        <v>1627</v>
      </c>
      <c r="D332" t="s">
        <v>1628</v>
      </c>
      <c r="E332" t="s">
        <v>1440</v>
      </c>
      <c r="F332" t="s">
        <v>1422</v>
      </c>
      <c r="G332" t="s">
        <v>1613</v>
      </c>
      <c r="H332" t="s">
        <v>230</v>
      </c>
      <c r="I332" t="s">
        <v>14</v>
      </c>
      <c r="J332">
        <v>228188</v>
      </c>
      <c r="K332" s="5" t="str">
        <f>HYPERLINK("https://klibs1.kj.yamagata-u.ac.jp/opac/ja/book/"&amp;J332,"OPAC")</f>
        <v>OPAC</v>
      </c>
      <c r="L332" s="5" t="str">
        <f>HYPERLINK("http://www.yamagata-u.ac.jp/gakumu/syllabus/2022/html/05_"&amp;A332,"シラバス")</f>
        <v>シラバス</v>
      </c>
    </row>
    <row r="333" spans="1:12" x14ac:dyDescent="0.4">
      <c r="A333" s="4" t="s">
        <v>232</v>
      </c>
      <c r="B333" t="s">
        <v>1622</v>
      </c>
      <c r="C333" t="s">
        <v>1623</v>
      </c>
      <c r="D333" t="s">
        <v>1628</v>
      </c>
      <c r="E333" t="s">
        <v>1440</v>
      </c>
      <c r="F333" t="s">
        <v>1422</v>
      </c>
      <c r="G333" t="s">
        <v>1613</v>
      </c>
      <c r="H333" t="s">
        <v>229</v>
      </c>
      <c r="I333" t="s">
        <v>14</v>
      </c>
      <c r="J333">
        <v>236138</v>
      </c>
      <c r="K333" s="5" t="str">
        <f>HYPERLINK("https://klibs1.kj.yamagata-u.ac.jp/opac/ja/book/"&amp;J333,"OPAC")</f>
        <v>OPAC</v>
      </c>
      <c r="L333" s="5" t="str">
        <f>HYPERLINK("http://www.yamagata-u.ac.jp/gakumu/syllabus/2022/html/05_"&amp;A333,"シラバス")</f>
        <v>シラバス</v>
      </c>
    </row>
    <row r="334" spans="1:12" x14ac:dyDescent="0.4">
      <c r="A334" s="4" t="s">
        <v>232</v>
      </c>
      <c r="B334" t="s">
        <v>1622</v>
      </c>
      <c r="C334" t="s">
        <v>1623</v>
      </c>
      <c r="D334" t="s">
        <v>1628</v>
      </c>
      <c r="E334" t="s">
        <v>1440</v>
      </c>
      <c r="F334" t="s">
        <v>1422</v>
      </c>
      <c r="G334" t="s">
        <v>1613</v>
      </c>
      <c r="H334" t="s">
        <v>230</v>
      </c>
      <c r="I334" t="s">
        <v>14</v>
      </c>
      <c r="J334">
        <v>228188</v>
      </c>
      <c r="K334" s="5" t="str">
        <f>HYPERLINK("https://klibs1.kj.yamagata-u.ac.jp/opac/ja/book/"&amp;J334,"OPAC")</f>
        <v>OPAC</v>
      </c>
      <c r="L334" s="5" t="str">
        <f>HYPERLINK("http://www.yamagata-u.ac.jp/gakumu/syllabus/2022/html/05_"&amp;A334,"シラバス")</f>
        <v>シラバス</v>
      </c>
    </row>
    <row r="335" spans="1:12" x14ac:dyDescent="0.4">
      <c r="A335" s="4" t="s">
        <v>233</v>
      </c>
      <c r="B335" t="s">
        <v>1629</v>
      </c>
      <c r="C335" t="s">
        <v>1630</v>
      </c>
      <c r="D335" t="s">
        <v>1631</v>
      </c>
      <c r="E335" t="s">
        <v>1474</v>
      </c>
      <c r="F335" t="s">
        <v>1422</v>
      </c>
      <c r="G335" t="s">
        <v>1617</v>
      </c>
      <c r="H335" t="s">
        <v>227</v>
      </c>
      <c r="I335" t="s">
        <v>14</v>
      </c>
      <c r="J335">
        <v>832922</v>
      </c>
      <c r="K335" s="5" t="str">
        <f>HYPERLINK("https://klibs1.kj.yamagata-u.ac.jp/opac/ja/book/"&amp;J335,"OPAC")</f>
        <v>OPAC</v>
      </c>
      <c r="L335" s="5" t="str">
        <f>HYPERLINK("http://www.yamagata-u.ac.jp/gakumu/syllabus/2022/html/05_"&amp;A335,"シラバス")</f>
        <v>シラバス</v>
      </c>
    </row>
    <row r="336" spans="1:12" x14ac:dyDescent="0.4">
      <c r="A336" s="4" t="s">
        <v>234</v>
      </c>
      <c r="B336" t="s">
        <v>1632</v>
      </c>
      <c r="C336" t="s">
        <v>1633</v>
      </c>
      <c r="D336" t="s">
        <v>1634</v>
      </c>
      <c r="E336" t="s">
        <v>1474</v>
      </c>
      <c r="F336" t="s">
        <v>1427</v>
      </c>
      <c r="G336" t="s">
        <v>1635</v>
      </c>
      <c r="H336" t="s">
        <v>235</v>
      </c>
      <c r="I336" t="s">
        <v>14</v>
      </c>
      <c r="J336">
        <v>862086</v>
      </c>
      <c r="K336" s="5" t="str">
        <f>HYPERLINK("https://klibs1.kj.yamagata-u.ac.jp/opac/ja/book/"&amp;J336,"OPAC")</f>
        <v>OPAC</v>
      </c>
      <c r="L336" s="5" t="str">
        <f>HYPERLINK("http://www.yamagata-u.ac.jp/gakumu/syllabus/2022/html/05_"&amp;A336,"シラバス")</f>
        <v>シラバス</v>
      </c>
    </row>
    <row r="337" spans="1:12" x14ac:dyDescent="0.4">
      <c r="A337" s="4" t="s">
        <v>234</v>
      </c>
      <c r="B337" t="s">
        <v>1632</v>
      </c>
      <c r="C337" t="s">
        <v>1633</v>
      </c>
      <c r="D337" t="s">
        <v>1634</v>
      </c>
      <c r="E337" t="s">
        <v>1474</v>
      </c>
      <c r="F337" t="s">
        <v>1427</v>
      </c>
      <c r="G337" t="s">
        <v>1635</v>
      </c>
      <c r="H337" t="s">
        <v>236</v>
      </c>
      <c r="I337" t="s">
        <v>14</v>
      </c>
      <c r="J337">
        <v>862084</v>
      </c>
      <c r="K337" s="5" t="str">
        <f>HYPERLINK("https://klibs1.kj.yamagata-u.ac.jp/opac/ja/book/"&amp;J337,"OPAC")</f>
        <v>OPAC</v>
      </c>
      <c r="L337" s="5" t="str">
        <f>HYPERLINK("http://www.yamagata-u.ac.jp/gakumu/syllabus/2022/html/05_"&amp;A337,"シラバス")</f>
        <v>シラバス</v>
      </c>
    </row>
    <row r="338" spans="1:12" x14ac:dyDescent="0.4">
      <c r="A338" s="4" t="s">
        <v>234</v>
      </c>
      <c r="B338" t="s">
        <v>1632</v>
      </c>
      <c r="C338" t="s">
        <v>1633</v>
      </c>
      <c r="D338" t="s">
        <v>1634</v>
      </c>
      <c r="E338" t="s">
        <v>1474</v>
      </c>
      <c r="F338" t="s">
        <v>1427</v>
      </c>
      <c r="G338" t="s">
        <v>1635</v>
      </c>
      <c r="H338" t="s">
        <v>237</v>
      </c>
      <c r="I338" t="s">
        <v>14</v>
      </c>
      <c r="J338">
        <v>228188</v>
      </c>
      <c r="K338" s="5" t="str">
        <f>HYPERLINK("https://klibs1.kj.yamagata-u.ac.jp/opac/ja/book/"&amp;J338,"OPAC")</f>
        <v>OPAC</v>
      </c>
      <c r="L338" s="5" t="str">
        <f>HYPERLINK("http://www.yamagata-u.ac.jp/gakumu/syllabus/2022/html/05_"&amp;A338,"シラバス")</f>
        <v>シラバス</v>
      </c>
    </row>
    <row r="339" spans="1:12" x14ac:dyDescent="0.4">
      <c r="A339" s="4" t="s">
        <v>238</v>
      </c>
      <c r="B339" t="s">
        <v>1636</v>
      </c>
      <c r="C339" t="s">
        <v>1637</v>
      </c>
      <c r="D339" t="s">
        <v>1638</v>
      </c>
      <c r="E339" t="s">
        <v>1440</v>
      </c>
      <c r="F339" t="s">
        <v>1427</v>
      </c>
      <c r="G339" t="s">
        <v>1613</v>
      </c>
      <c r="H339" t="s">
        <v>239</v>
      </c>
      <c r="I339" t="s">
        <v>14</v>
      </c>
      <c r="J339">
        <v>890549</v>
      </c>
      <c r="K339" s="5" t="str">
        <f>HYPERLINK("https://klibs1.kj.yamagata-u.ac.jp/opac/ja/book/"&amp;J339,"OPAC")</f>
        <v>OPAC</v>
      </c>
      <c r="L339" s="5" t="str">
        <f>HYPERLINK("http://www.yamagata-u.ac.jp/gakumu/syllabus/2022/html/05_"&amp;A339,"シラバス")</f>
        <v>シラバス</v>
      </c>
    </row>
    <row r="340" spans="1:12" x14ac:dyDescent="0.4">
      <c r="A340" s="4" t="s">
        <v>240</v>
      </c>
      <c r="B340" t="s">
        <v>1639</v>
      </c>
      <c r="C340" t="s">
        <v>1640</v>
      </c>
      <c r="D340" t="s">
        <v>1641</v>
      </c>
      <c r="E340" t="s">
        <v>1440</v>
      </c>
      <c r="F340" t="s">
        <v>1427</v>
      </c>
      <c r="G340" t="s">
        <v>1642</v>
      </c>
      <c r="H340" t="s">
        <v>241</v>
      </c>
      <c r="I340" t="s">
        <v>14</v>
      </c>
      <c r="J340">
        <v>832922</v>
      </c>
      <c r="K340" s="5" t="str">
        <f>HYPERLINK("https://klibs1.kj.yamagata-u.ac.jp/opac/ja/book/"&amp;J340,"OPAC")</f>
        <v>OPAC</v>
      </c>
      <c r="L340" s="5" t="str">
        <f>HYPERLINK("http://www.yamagata-u.ac.jp/gakumu/syllabus/2022/html/05_"&amp;A340,"シラバス")</f>
        <v>シラバス</v>
      </c>
    </row>
    <row r="341" spans="1:12" x14ac:dyDescent="0.4">
      <c r="A341" s="4" t="s">
        <v>242</v>
      </c>
      <c r="B341" t="s">
        <v>1643</v>
      </c>
      <c r="C341" t="s">
        <v>1644</v>
      </c>
      <c r="D341" t="s">
        <v>1645</v>
      </c>
      <c r="E341" t="s">
        <v>1440</v>
      </c>
      <c r="F341" t="s">
        <v>1427</v>
      </c>
      <c r="G341" t="s">
        <v>1646</v>
      </c>
      <c r="H341" t="s">
        <v>243</v>
      </c>
      <c r="I341" t="s">
        <v>14</v>
      </c>
      <c r="J341">
        <v>791673</v>
      </c>
      <c r="K341" s="5" t="str">
        <f>HYPERLINK("https://klibs1.kj.yamagata-u.ac.jp/opac/ja/book/"&amp;J341,"OPAC")</f>
        <v>OPAC</v>
      </c>
      <c r="L341" s="5" t="str">
        <f>HYPERLINK("http://www.yamagata-u.ac.jp/gakumu/syllabus/2022/html/05_"&amp;A341,"シラバス")</f>
        <v>シラバス</v>
      </c>
    </row>
    <row r="342" spans="1:12" x14ac:dyDescent="0.4">
      <c r="A342" s="4" t="s">
        <v>1376</v>
      </c>
      <c r="B342" t="s">
        <v>2438</v>
      </c>
      <c r="C342" t="s">
        <v>2439</v>
      </c>
      <c r="D342" t="s">
        <v>1957</v>
      </c>
      <c r="E342" t="s">
        <v>1440</v>
      </c>
      <c r="F342" t="s">
        <v>1427</v>
      </c>
      <c r="G342" t="s">
        <v>1635</v>
      </c>
      <c r="H342" s="6" t="s">
        <v>1377</v>
      </c>
      <c r="I342" s="6" t="s">
        <v>14</v>
      </c>
      <c r="J342" s="6">
        <v>862086</v>
      </c>
      <c r="K342" s="5" t="str">
        <f>HYPERLINK("https://klibs1.kj.yamagata-u.ac.jp/opac/ja/book/"&amp;J342,"OPAC")</f>
        <v>OPAC</v>
      </c>
      <c r="L342" s="5" t="str">
        <f>HYPERLINK("http://www.yamagata-u.ac.jp/gakumu/syllabus/2022/html/05_"&amp;A342,"シラバス")</f>
        <v>シラバス</v>
      </c>
    </row>
    <row r="343" spans="1:12" x14ac:dyDescent="0.4">
      <c r="A343" s="4" t="s">
        <v>1376</v>
      </c>
      <c r="B343" t="s">
        <v>2438</v>
      </c>
      <c r="C343" t="s">
        <v>2439</v>
      </c>
      <c r="D343" t="s">
        <v>1957</v>
      </c>
      <c r="E343" t="s">
        <v>1440</v>
      </c>
      <c r="F343" t="s">
        <v>1427</v>
      </c>
      <c r="G343" t="s">
        <v>1635</v>
      </c>
      <c r="H343" s="6" t="s">
        <v>1387</v>
      </c>
      <c r="I343" s="6" t="s">
        <v>14</v>
      </c>
      <c r="J343" s="6">
        <v>862084</v>
      </c>
      <c r="K343" s="5" t="str">
        <f>HYPERLINK("https://klibs1.kj.yamagata-u.ac.jp/opac/ja/book/"&amp;J343,"OPAC")</f>
        <v>OPAC</v>
      </c>
      <c r="L343" s="5" t="str">
        <f>HYPERLINK("http://www.yamagata-u.ac.jp/gakumu/syllabus/2022/html/05_"&amp;A343,"シラバス")</f>
        <v>シラバス</v>
      </c>
    </row>
    <row r="344" spans="1:12" x14ac:dyDescent="0.4">
      <c r="A344" s="4" t="s">
        <v>1376</v>
      </c>
      <c r="B344" t="s">
        <v>2438</v>
      </c>
      <c r="C344" t="s">
        <v>2439</v>
      </c>
      <c r="D344" t="s">
        <v>1957</v>
      </c>
      <c r="E344" t="s">
        <v>1440</v>
      </c>
      <c r="F344" t="s">
        <v>1427</v>
      </c>
      <c r="G344" t="s">
        <v>1635</v>
      </c>
      <c r="H344" s="6" t="s">
        <v>1402</v>
      </c>
      <c r="I344" s="6" t="s">
        <v>14</v>
      </c>
      <c r="J344" s="6">
        <v>228188</v>
      </c>
      <c r="K344" s="5" t="str">
        <f>HYPERLINK("https://klibs1.kj.yamagata-u.ac.jp/opac/ja/book/"&amp;J344,"OPAC")</f>
        <v>OPAC</v>
      </c>
      <c r="L344" s="5" t="str">
        <f>HYPERLINK("http://www.yamagata-u.ac.jp/gakumu/syllabus/2022/html/05_"&amp;A344,"シラバス")</f>
        <v>シラバス</v>
      </c>
    </row>
    <row r="345" spans="1:12" x14ac:dyDescent="0.4">
      <c r="A345" s="4" t="s">
        <v>244</v>
      </c>
      <c r="B345" t="s">
        <v>1647</v>
      </c>
      <c r="C345" t="s">
        <v>1648</v>
      </c>
      <c r="D345" t="s">
        <v>1649</v>
      </c>
      <c r="E345" t="s">
        <v>1440</v>
      </c>
      <c r="F345" t="s">
        <v>1427</v>
      </c>
      <c r="G345" t="s">
        <v>1642</v>
      </c>
      <c r="H345" t="s">
        <v>241</v>
      </c>
      <c r="I345" t="s">
        <v>14</v>
      </c>
      <c r="J345">
        <v>832922</v>
      </c>
      <c r="K345" s="5" t="str">
        <f>HYPERLINK("https://klibs1.kj.yamagata-u.ac.jp/opac/ja/book/"&amp;J345,"OPAC")</f>
        <v>OPAC</v>
      </c>
      <c r="L345" s="5" t="str">
        <f>HYPERLINK("http://www.yamagata-u.ac.jp/gakumu/syllabus/2022/html/05_"&amp;A345,"シラバス")</f>
        <v>シラバス</v>
      </c>
    </row>
    <row r="346" spans="1:12" x14ac:dyDescent="0.4">
      <c r="A346" s="4" t="s">
        <v>245</v>
      </c>
      <c r="B346" t="s">
        <v>1650</v>
      </c>
      <c r="C346" t="s">
        <v>1651</v>
      </c>
      <c r="D346" t="s">
        <v>1649</v>
      </c>
      <c r="E346" t="s">
        <v>1440</v>
      </c>
      <c r="F346" t="s">
        <v>1427</v>
      </c>
      <c r="G346" t="s">
        <v>1642</v>
      </c>
      <c r="H346" t="s">
        <v>246</v>
      </c>
      <c r="I346" t="s">
        <v>14</v>
      </c>
      <c r="J346">
        <v>658953</v>
      </c>
      <c r="K346" s="5" t="str">
        <f>HYPERLINK("https://klibs1.kj.yamagata-u.ac.jp/opac/ja/book/"&amp;J346,"OPAC")</f>
        <v>OPAC</v>
      </c>
      <c r="L346" s="5" t="str">
        <f>HYPERLINK("http://www.yamagata-u.ac.jp/gakumu/syllabus/2022/html/05_"&amp;A346,"シラバス")</f>
        <v>シラバス</v>
      </c>
    </row>
    <row r="347" spans="1:12" x14ac:dyDescent="0.4">
      <c r="A347" s="4" t="s">
        <v>245</v>
      </c>
      <c r="B347" t="s">
        <v>1650</v>
      </c>
      <c r="C347" t="s">
        <v>1651</v>
      </c>
      <c r="D347" t="s">
        <v>1649</v>
      </c>
      <c r="E347" t="s">
        <v>1440</v>
      </c>
      <c r="F347" t="s">
        <v>1427</v>
      </c>
      <c r="G347" t="s">
        <v>1642</v>
      </c>
      <c r="H347" t="s">
        <v>247</v>
      </c>
      <c r="I347" t="s">
        <v>14</v>
      </c>
      <c r="J347">
        <v>872656</v>
      </c>
      <c r="K347" s="5" t="str">
        <f>HYPERLINK("https://klibs1.kj.yamagata-u.ac.jp/opac/ja/book/"&amp;J347,"OPAC")</f>
        <v>OPAC</v>
      </c>
      <c r="L347" s="5" t="str">
        <f>HYPERLINK("http://www.yamagata-u.ac.jp/gakumu/syllabus/2022/html/05_"&amp;A347,"シラバス")</f>
        <v>シラバス</v>
      </c>
    </row>
    <row r="348" spans="1:12" x14ac:dyDescent="0.4">
      <c r="A348" s="4" t="s">
        <v>245</v>
      </c>
      <c r="B348" t="s">
        <v>1650</v>
      </c>
      <c r="C348" t="s">
        <v>1651</v>
      </c>
      <c r="D348" t="s">
        <v>1649</v>
      </c>
      <c r="E348" t="s">
        <v>1440</v>
      </c>
      <c r="F348" t="s">
        <v>1427</v>
      </c>
      <c r="G348" t="s">
        <v>1642</v>
      </c>
      <c r="H348" t="s">
        <v>248</v>
      </c>
      <c r="I348" t="s">
        <v>14</v>
      </c>
      <c r="J348">
        <v>255952</v>
      </c>
      <c r="K348" s="5" t="str">
        <f>HYPERLINK("https://klibs1.kj.yamagata-u.ac.jp/opac/ja/book/"&amp;J348,"OPAC")</f>
        <v>OPAC</v>
      </c>
      <c r="L348" s="5" t="str">
        <f>HYPERLINK("http://www.yamagata-u.ac.jp/gakumu/syllabus/2022/html/05_"&amp;A348,"シラバス")</f>
        <v>シラバス</v>
      </c>
    </row>
    <row r="349" spans="1:12" x14ac:dyDescent="0.4">
      <c r="A349" s="4" t="s">
        <v>249</v>
      </c>
      <c r="B349" t="s">
        <v>1629</v>
      </c>
      <c r="C349" t="s">
        <v>1652</v>
      </c>
      <c r="D349" t="s">
        <v>1653</v>
      </c>
      <c r="E349" t="s">
        <v>1440</v>
      </c>
      <c r="F349" t="s">
        <v>1422</v>
      </c>
      <c r="G349" t="s">
        <v>1468</v>
      </c>
      <c r="H349" t="s">
        <v>250</v>
      </c>
      <c r="I349" t="s">
        <v>14</v>
      </c>
      <c r="J349">
        <v>757452</v>
      </c>
      <c r="K349" s="5" t="str">
        <f>HYPERLINK("https://klibs1.kj.yamagata-u.ac.jp/opac/ja/book/"&amp;J349,"OPAC")</f>
        <v>OPAC</v>
      </c>
      <c r="L349" s="5" t="str">
        <f>HYPERLINK("http://www.yamagata-u.ac.jp/gakumu/syllabus/2022/html/05_"&amp;A349,"シラバス")</f>
        <v>シラバス</v>
      </c>
    </row>
    <row r="350" spans="1:12" x14ac:dyDescent="0.4">
      <c r="A350" s="4" t="s">
        <v>249</v>
      </c>
      <c r="B350" t="s">
        <v>1629</v>
      </c>
      <c r="C350" t="s">
        <v>1652</v>
      </c>
      <c r="D350" t="s">
        <v>1653</v>
      </c>
      <c r="E350" t="s">
        <v>1440</v>
      </c>
      <c r="F350" t="s">
        <v>1422</v>
      </c>
      <c r="G350" t="s">
        <v>1468</v>
      </c>
      <c r="H350" t="s">
        <v>251</v>
      </c>
      <c r="I350" t="s">
        <v>14</v>
      </c>
      <c r="J350">
        <v>791772</v>
      </c>
      <c r="K350" s="5" t="str">
        <f>HYPERLINK("https://klibs1.kj.yamagata-u.ac.jp/opac/ja/book/"&amp;J350,"OPAC")</f>
        <v>OPAC</v>
      </c>
      <c r="L350" s="5" t="str">
        <f>HYPERLINK("http://www.yamagata-u.ac.jp/gakumu/syllabus/2022/html/05_"&amp;A350,"シラバス")</f>
        <v>シラバス</v>
      </c>
    </row>
    <row r="351" spans="1:12" x14ac:dyDescent="0.4">
      <c r="A351" s="4" t="s">
        <v>252</v>
      </c>
      <c r="B351" t="s">
        <v>1654</v>
      </c>
      <c r="C351" t="s">
        <v>1655</v>
      </c>
      <c r="D351" t="s">
        <v>1656</v>
      </c>
      <c r="E351" t="s">
        <v>1440</v>
      </c>
      <c r="F351" t="s">
        <v>1422</v>
      </c>
      <c r="G351" t="s">
        <v>1468</v>
      </c>
      <c r="H351" t="s">
        <v>253</v>
      </c>
      <c r="I351" t="s">
        <v>14</v>
      </c>
      <c r="J351">
        <v>887300</v>
      </c>
      <c r="K351" s="5" t="str">
        <f>HYPERLINK("https://klibs1.kj.yamagata-u.ac.jp/opac/ja/book/"&amp;J351,"OPAC")</f>
        <v>OPAC</v>
      </c>
      <c r="L351" s="5" t="str">
        <f>HYPERLINK("http://www.yamagata-u.ac.jp/gakumu/syllabus/2022/html/05_"&amp;A351,"シラバス")</f>
        <v>シラバス</v>
      </c>
    </row>
    <row r="352" spans="1:12" x14ac:dyDescent="0.4">
      <c r="A352" s="4" t="s">
        <v>252</v>
      </c>
      <c r="B352" t="s">
        <v>1654</v>
      </c>
      <c r="C352" t="s">
        <v>1655</v>
      </c>
      <c r="D352" t="s">
        <v>1656</v>
      </c>
      <c r="E352" t="s">
        <v>1440</v>
      </c>
      <c r="F352" t="s">
        <v>1422</v>
      </c>
      <c r="G352" t="s">
        <v>1468</v>
      </c>
      <c r="H352" t="s">
        <v>254</v>
      </c>
      <c r="I352" t="s">
        <v>14</v>
      </c>
      <c r="J352">
        <v>333669</v>
      </c>
      <c r="K352" s="5" t="str">
        <f>HYPERLINK("https://klibs1.kj.yamagata-u.ac.jp/opac/ja/book/"&amp;J352,"OPAC")</f>
        <v>OPAC</v>
      </c>
      <c r="L352" s="5" t="str">
        <f>HYPERLINK("http://www.yamagata-u.ac.jp/gakumu/syllabus/2022/html/05_"&amp;A352,"シラバス")</f>
        <v>シラバス</v>
      </c>
    </row>
    <row r="353" spans="1:12" x14ac:dyDescent="0.4">
      <c r="A353" s="4" t="s">
        <v>252</v>
      </c>
      <c r="B353" t="s">
        <v>1654</v>
      </c>
      <c r="C353" t="s">
        <v>1655</v>
      </c>
      <c r="D353" t="s">
        <v>1656</v>
      </c>
      <c r="E353" t="s">
        <v>1440</v>
      </c>
      <c r="F353" t="s">
        <v>1422</v>
      </c>
      <c r="G353" t="s">
        <v>1468</v>
      </c>
      <c r="H353" t="s">
        <v>255</v>
      </c>
      <c r="I353" t="s">
        <v>14</v>
      </c>
      <c r="J353">
        <v>282401</v>
      </c>
      <c r="K353" s="5" t="str">
        <f>HYPERLINK("https://klibs1.kj.yamagata-u.ac.jp/opac/ja/book/"&amp;J353,"OPAC")</f>
        <v>OPAC</v>
      </c>
      <c r="L353" s="5" t="str">
        <f>HYPERLINK("http://www.yamagata-u.ac.jp/gakumu/syllabus/2022/html/05_"&amp;A353,"シラバス")</f>
        <v>シラバス</v>
      </c>
    </row>
    <row r="354" spans="1:12" x14ac:dyDescent="0.4">
      <c r="A354" s="4" t="s">
        <v>1072</v>
      </c>
      <c r="B354" t="s">
        <v>1626</v>
      </c>
      <c r="C354" t="s">
        <v>1627</v>
      </c>
      <c r="D354" t="s">
        <v>2325</v>
      </c>
      <c r="E354" t="s">
        <v>1440</v>
      </c>
      <c r="F354" t="s">
        <v>1422</v>
      </c>
      <c r="G354" t="s">
        <v>1468</v>
      </c>
      <c r="H354" s="6" t="s">
        <v>1073</v>
      </c>
      <c r="I354" s="6" t="s">
        <v>14</v>
      </c>
      <c r="J354" s="6">
        <v>484892</v>
      </c>
      <c r="K354" s="5" t="str">
        <f>HYPERLINK("https://klibs1.kj.yamagata-u.ac.jp/opac/ja/book/"&amp;J354,"OPAC")</f>
        <v>OPAC</v>
      </c>
      <c r="L354" s="5" t="str">
        <f>HYPERLINK("http://www.yamagata-u.ac.jp/gakumu/syllabus/2022/html/05_"&amp;A354,"シラバス")</f>
        <v>シラバス</v>
      </c>
    </row>
    <row r="355" spans="1:12" x14ac:dyDescent="0.4">
      <c r="A355" s="4" t="s">
        <v>1072</v>
      </c>
      <c r="B355" t="s">
        <v>1626</v>
      </c>
      <c r="C355" t="s">
        <v>1627</v>
      </c>
      <c r="D355" t="s">
        <v>2325</v>
      </c>
      <c r="E355" t="s">
        <v>1440</v>
      </c>
      <c r="F355" t="s">
        <v>1422</v>
      </c>
      <c r="G355" t="s">
        <v>1468</v>
      </c>
      <c r="H355" s="6" t="s">
        <v>1193</v>
      </c>
      <c r="I355" s="6" t="s">
        <v>14</v>
      </c>
      <c r="J355" s="6">
        <v>883132</v>
      </c>
      <c r="K355" s="5" t="str">
        <f>HYPERLINK("https://klibs1.kj.yamagata-u.ac.jp/opac/ja/book/"&amp;J355,"OPAC")</f>
        <v>OPAC</v>
      </c>
      <c r="L355" s="5" t="str">
        <f>HYPERLINK("http://www.yamagata-u.ac.jp/gakumu/syllabus/2022/html/05_"&amp;A355,"シラバス")</f>
        <v>シラバス</v>
      </c>
    </row>
    <row r="356" spans="1:12" x14ac:dyDescent="0.4">
      <c r="A356" s="4" t="s">
        <v>1072</v>
      </c>
      <c r="B356" t="s">
        <v>1626</v>
      </c>
      <c r="C356" t="s">
        <v>1627</v>
      </c>
      <c r="D356" t="s">
        <v>2325</v>
      </c>
      <c r="E356" t="s">
        <v>1440</v>
      </c>
      <c r="F356" t="s">
        <v>1422</v>
      </c>
      <c r="G356" t="s">
        <v>1468</v>
      </c>
      <c r="H356" s="6" t="s">
        <v>1243</v>
      </c>
      <c r="I356" s="6" t="s">
        <v>14</v>
      </c>
      <c r="J356" s="6">
        <v>883036</v>
      </c>
      <c r="K356" s="5" t="str">
        <f>HYPERLINK("https://klibs1.kj.yamagata-u.ac.jp/opac/ja/book/"&amp;J356,"OPAC")</f>
        <v>OPAC</v>
      </c>
      <c r="L356" s="5" t="str">
        <f>HYPERLINK("http://www.yamagata-u.ac.jp/gakumu/syllabus/2022/html/05_"&amp;A356,"シラバス")</f>
        <v>シラバス</v>
      </c>
    </row>
    <row r="357" spans="1:12" x14ac:dyDescent="0.4">
      <c r="A357" s="4" t="s">
        <v>1072</v>
      </c>
      <c r="B357" t="s">
        <v>1626</v>
      </c>
      <c r="C357" t="s">
        <v>1627</v>
      </c>
      <c r="D357" t="s">
        <v>2325</v>
      </c>
      <c r="E357" t="s">
        <v>1440</v>
      </c>
      <c r="F357" t="s">
        <v>1422</v>
      </c>
      <c r="G357" t="s">
        <v>1468</v>
      </c>
      <c r="H357" s="6" t="s">
        <v>1277</v>
      </c>
      <c r="I357" s="6" t="s">
        <v>14</v>
      </c>
      <c r="J357" s="6">
        <v>881545</v>
      </c>
      <c r="K357" s="5" t="str">
        <f>HYPERLINK("https://klibs1.kj.yamagata-u.ac.jp/opac/ja/book/"&amp;J357,"OPAC")</f>
        <v>OPAC</v>
      </c>
      <c r="L357" s="5" t="str">
        <f>HYPERLINK("http://www.yamagata-u.ac.jp/gakumu/syllabus/2022/html/05_"&amp;A357,"シラバス")</f>
        <v>シラバス</v>
      </c>
    </row>
    <row r="358" spans="1:12" x14ac:dyDescent="0.4">
      <c r="A358" s="4" t="s">
        <v>1072</v>
      </c>
      <c r="B358" t="s">
        <v>1626</v>
      </c>
      <c r="C358" t="s">
        <v>1627</v>
      </c>
      <c r="D358" t="s">
        <v>2325</v>
      </c>
      <c r="E358" t="s">
        <v>1440</v>
      </c>
      <c r="F358" t="s">
        <v>1422</v>
      </c>
      <c r="G358" t="s">
        <v>1468</v>
      </c>
      <c r="H358" s="6" t="s">
        <v>1309</v>
      </c>
      <c r="I358" s="6" t="s">
        <v>14</v>
      </c>
      <c r="J358" s="6">
        <v>227275</v>
      </c>
      <c r="K358" s="5" t="str">
        <f>HYPERLINK("https://klibs1.kj.yamagata-u.ac.jp/opac/ja/book/"&amp;J358,"OPAC")</f>
        <v>OPAC</v>
      </c>
      <c r="L358" s="5" t="str">
        <f>HYPERLINK("http://www.yamagata-u.ac.jp/gakumu/syllabus/2022/html/05_"&amp;A358,"シラバス")</f>
        <v>シラバス</v>
      </c>
    </row>
    <row r="359" spans="1:12" x14ac:dyDescent="0.4">
      <c r="A359" s="4" t="s">
        <v>1072</v>
      </c>
      <c r="B359" t="s">
        <v>1626</v>
      </c>
      <c r="C359" t="s">
        <v>1627</v>
      </c>
      <c r="D359" t="s">
        <v>2325</v>
      </c>
      <c r="E359" t="s">
        <v>1440</v>
      </c>
      <c r="F359" t="s">
        <v>1422</v>
      </c>
      <c r="G359" t="s">
        <v>1468</v>
      </c>
      <c r="H359" s="6" t="s">
        <v>1386</v>
      </c>
      <c r="I359" s="6" t="s">
        <v>14</v>
      </c>
      <c r="J359" s="6">
        <v>862084</v>
      </c>
      <c r="K359" s="5" t="str">
        <f>HYPERLINK("https://klibs1.kj.yamagata-u.ac.jp/opac/ja/book/"&amp;J359,"OPAC")</f>
        <v>OPAC</v>
      </c>
      <c r="L359" s="5" t="str">
        <f>HYPERLINK("http://www.yamagata-u.ac.jp/gakumu/syllabus/2022/html/05_"&amp;A359,"シラバス")</f>
        <v>シラバス</v>
      </c>
    </row>
    <row r="360" spans="1:12" x14ac:dyDescent="0.4">
      <c r="A360" s="4" t="s">
        <v>1072</v>
      </c>
      <c r="B360" t="s">
        <v>1626</v>
      </c>
      <c r="C360" t="s">
        <v>1627</v>
      </c>
      <c r="D360" t="s">
        <v>2325</v>
      </c>
      <c r="E360" t="s">
        <v>1440</v>
      </c>
      <c r="F360" t="s">
        <v>1422</v>
      </c>
      <c r="G360" t="s">
        <v>1468</v>
      </c>
      <c r="H360" s="6" t="s">
        <v>1401</v>
      </c>
      <c r="I360" s="6" t="s">
        <v>14</v>
      </c>
      <c r="J360" s="6">
        <v>228188</v>
      </c>
      <c r="K360" s="5" t="str">
        <f>HYPERLINK("https://klibs1.kj.yamagata-u.ac.jp/opac/ja/book/"&amp;J360,"OPAC")</f>
        <v>OPAC</v>
      </c>
      <c r="L360" s="5" t="str">
        <f>HYPERLINK("http://www.yamagata-u.ac.jp/gakumu/syllabus/2022/html/05_"&amp;A360,"シラバス")</f>
        <v>シラバス</v>
      </c>
    </row>
    <row r="361" spans="1:12" x14ac:dyDescent="0.4">
      <c r="A361" s="4" t="s">
        <v>256</v>
      </c>
      <c r="B361" t="s">
        <v>1657</v>
      </c>
      <c r="C361" t="s">
        <v>1658</v>
      </c>
      <c r="D361" t="s">
        <v>1466</v>
      </c>
      <c r="E361" t="s">
        <v>1659</v>
      </c>
      <c r="F361" t="s">
        <v>1422</v>
      </c>
      <c r="G361" t="s">
        <v>1468</v>
      </c>
      <c r="H361" t="s">
        <v>257</v>
      </c>
      <c r="I361" t="s">
        <v>14</v>
      </c>
      <c r="J361">
        <v>201756</v>
      </c>
      <c r="K361" s="5" t="str">
        <f>HYPERLINK("https://klibs1.kj.yamagata-u.ac.jp/opac/ja/book/"&amp;J361,"OPAC")</f>
        <v>OPAC</v>
      </c>
      <c r="L361" s="5" t="str">
        <f>HYPERLINK("http://www.yamagata-u.ac.jp/gakumu/syllabus/2022/html/05_"&amp;A361,"シラバス")</f>
        <v>シラバス</v>
      </c>
    </row>
    <row r="362" spans="1:12" x14ac:dyDescent="0.4">
      <c r="A362" s="4" t="s">
        <v>256</v>
      </c>
      <c r="B362" t="s">
        <v>1657</v>
      </c>
      <c r="C362" t="s">
        <v>1658</v>
      </c>
      <c r="D362" t="s">
        <v>1466</v>
      </c>
      <c r="E362" t="s">
        <v>1659</v>
      </c>
      <c r="F362" t="s">
        <v>1422</v>
      </c>
      <c r="G362" t="s">
        <v>1468</v>
      </c>
      <c r="H362" t="s">
        <v>258</v>
      </c>
      <c r="I362" t="s">
        <v>14</v>
      </c>
      <c r="J362">
        <v>283488</v>
      </c>
      <c r="K362" s="5" t="str">
        <f>HYPERLINK("https://klibs1.kj.yamagata-u.ac.jp/opac/ja/book/"&amp;J362,"OPAC")</f>
        <v>OPAC</v>
      </c>
      <c r="L362" s="5" t="str">
        <f>HYPERLINK("http://www.yamagata-u.ac.jp/gakumu/syllabus/2022/html/05_"&amp;A362,"シラバス")</f>
        <v>シラバス</v>
      </c>
    </row>
    <row r="363" spans="1:12" x14ac:dyDescent="0.4">
      <c r="A363" s="4" t="s">
        <v>259</v>
      </c>
      <c r="B363" t="s">
        <v>1660</v>
      </c>
      <c r="C363" t="s">
        <v>1661</v>
      </c>
      <c r="D363" t="s">
        <v>1662</v>
      </c>
      <c r="E363" t="s">
        <v>1440</v>
      </c>
      <c r="F363" t="s">
        <v>1422</v>
      </c>
      <c r="G363" t="s">
        <v>1617</v>
      </c>
      <c r="H363" t="s">
        <v>260</v>
      </c>
      <c r="I363" t="s">
        <v>14</v>
      </c>
      <c r="J363">
        <v>860781</v>
      </c>
      <c r="K363" s="5" t="str">
        <f>HYPERLINK("https://klibs1.kj.yamagata-u.ac.jp/opac/ja/book/"&amp;J363,"OPAC")</f>
        <v>OPAC</v>
      </c>
      <c r="L363" s="5" t="str">
        <f>HYPERLINK("http://www.yamagata-u.ac.jp/gakumu/syllabus/2022/html/05_"&amp;A363,"シラバス")</f>
        <v>シラバス</v>
      </c>
    </row>
    <row r="364" spans="1:12" x14ac:dyDescent="0.4">
      <c r="A364" s="4" t="s">
        <v>261</v>
      </c>
      <c r="B364" t="s">
        <v>1663</v>
      </c>
      <c r="C364" t="s">
        <v>1611</v>
      </c>
      <c r="D364" t="s">
        <v>1664</v>
      </c>
      <c r="E364" t="s">
        <v>1440</v>
      </c>
      <c r="F364" t="s">
        <v>1422</v>
      </c>
      <c r="G364" t="s">
        <v>1665</v>
      </c>
      <c r="H364" t="s">
        <v>262</v>
      </c>
      <c r="I364" t="s">
        <v>14</v>
      </c>
      <c r="J364">
        <v>149236</v>
      </c>
      <c r="K364" s="5" t="str">
        <f>HYPERLINK("https://klibs1.kj.yamagata-u.ac.jp/opac/ja/book/"&amp;J364,"OPAC")</f>
        <v>OPAC</v>
      </c>
      <c r="L364" s="5" t="str">
        <f>HYPERLINK("http://www.yamagata-u.ac.jp/gakumu/syllabus/2022/html/05_"&amp;A364,"シラバス")</f>
        <v>シラバス</v>
      </c>
    </row>
    <row r="365" spans="1:12" x14ac:dyDescent="0.4">
      <c r="A365" s="4" t="s">
        <v>261</v>
      </c>
      <c r="B365" t="s">
        <v>1663</v>
      </c>
      <c r="C365" t="s">
        <v>1611</v>
      </c>
      <c r="D365" t="s">
        <v>1664</v>
      </c>
      <c r="E365" t="s">
        <v>1440</v>
      </c>
      <c r="F365" t="s">
        <v>1422</v>
      </c>
      <c r="G365" t="s">
        <v>1665</v>
      </c>
      <c r="H365" t="s">
        <v>263</v>
      </c>
      <c r="I365" t="s">
        <v>14</v>
      </c>
      <c r="J365">
        <v>481539</v>
      </c>
      <c r="K365" s="5" t="str">
        <f>HYPERLINK("https://klibs1.kj.yamagata-u.ac.jp/opac/ja/book/"&amp;J365,"OPAC")</f>
        <v>OPAC</v>
      </c>
      <c r="L365" s="5" t="str">
        <f>HYPERLINK("http://www.yamagata-u.ac.jp/gakumu/syllabus/2022/html/05_"&amp;A365,"シラバス")</f>
        <v>シラバス</v>
      </c>
    </row>
    <row r="366" spans="1:12" x14ac:dyDescent="0.4">
      <c r="A366" s="4" t="s">
        <v>264</v>
      </c>
      <c r="B366" t="s">
        <v>1666</v>
      </c>
      <c r="C366" t="s">
        <v>1667</v>
      </c>
      <c r="D366" t="s">
        <v>1656</v>
      </c>
      <c r="E366" t="s">
        <v>1567</v>
      </c>
      <c r="F366" t="s">
        <v>1427</v>
      </c>
      <c r="G366" t="s">
        <v>1668</v>
      </c>
      <c r="H366" t="s">
        <v>265</v>
      </c>
      <c r="I366" t="s">
        <v>14</v>
      </c>
      <c r="J366">
        <v>778593</v>
      </c>
      <c r="K366" s="5" t="str">
        <f>HYPERLINK("https://klibs1.kj.yamagata-u.ac.jp/opac/ja/book/"&amp;J366,"OPAC")</f>
        <v>OPAC</v>
      </c>
      <c r="L366" s="5" t="str">
        <f>HYPERLINK("http://www.yamagata-u.ac.jp/gakumu/syllabus/2022/html/05_"&amp;A366,"シラバス")</f>
        <v>シラバス</v>
      </c>
    </row>
    <row r="367" spans="1:12" x14ac:dyDescent="0.4">
      <c r="A367" s="4" t="s">
        <v>266</v>
      </c>
      <c r="B367" t="s">
        <v>1669</v>
      </c>
      <c r="C367" t="s">
        <v>1670</v>
      </c>
      <c r="D367" t="s">
        <v>1671</v>
      </c>
      <c r="E367" t="s">
        <v>1440</v>
      </c>
      <c r="F367" t="s">
        <v>1427</v>
      </c>
      <c r="G367" t="s">
        <v>1468</v>
      </c>
      <c r="H367" t="s">
        <v>267</v>
      </c>
      <c r="I367" t="s">
        <v>14</v>
      </c>
      <c r="J367">
        <v>322708</v>
      </c>
      <c r="K367" s="5" t="str">
        <f>HYPERLINK("https://klibs1.kj.yamagata-u.ac.jp/opac/ja/book/"&amp;J367,"OPAC")</f>
        <v>OPAC</v>
      </c>
      <c r="L367" s="5" t="str">
        <f>HYPERLINK("http://www.yamagata-u.ac.jp/gakumu/syllabus/2022/html/05_"&amp;A367,"シラバス")</f>
        <v>シラバス</v>
      </c>
    </row>
    <row r="368" spans="1:12" x14ac:dyDescent="0.4">
      <c r="A368" s="4" t="s">
        <v>266</v>
      </c>
      <c r="B368" t="s">
        <v>1669</v>
      </c>
      <c r="C368" t="s">
        <v>1670</v>
      </c>
      <c r="D368" t="s">
        <v>1671</v>
      </c>
      <c r="E368" t="s">
        <v>1440</v>
      </c>
      <c r="F368" t="s">
        <v>1427</v>
      </c>
      <c r="G368" t="s">
        <v>1468</v>
      </c>
      <c r="H368" t="s">
        <v>268</v>
      </c>
      <c r="I368" t="s">
        <v>14</v>
      </c>
      <c r="J368">
        <v>854103</v>
      </c>
      <c r="K368" s="5" t="str">
        <f>HYPERLINK("https://klibs1.kj.yamagata-u.ac.jp/opac/ja/book/"&amp;J368,"OPAC")</f>
        <v>OPAC</v>
      </c>
      <c r="L368" s="5" t="str">
        <f>HYPERLINK("http://www.yamagata-u.ac.jp/gakumu/syllabus/2022/html/05_"&amp;A368,"シラバス")</f>
        <v>シラバス</v>
      </c>
    </row>
    <row r="369" spans="1:12" x14ac:dyDescent="0.4">
      <c r="A369" s="4" t="s">
        <v>266</v>
      </c>
      <c r="B369" t="s">
        <v>1669</v>
      </c>
      <c r="C369" t="s">
        <v>1670</v>
      </c>
      <c r="D369" t="s">
        <v>1671</v>
      </c>
      <c r="E369" t="s">
        <v>1440</v>
      </c>
      <c r="F369" t="s">
        <v>1427</v>
      </c>
      <c r="G369" t="s">
        <v>1468</v>
      </c>
      <c r="H369" t="s">
        <v>269</v>
      </c>
      <c r="I369" t="s">
        <v>14</v>
      </c>
      <c r="J369">
        <v>766658</v>
      </c>
      <c r="K369" s="5" t="str">
        <f>HYPERLINK("https://klibs1.kj.yamagata-u.ac.jp/opac/ja/book/"&amp;J369,"OPAC")</f>
        <v>OPAC</v>
      </c>
      <c r="L369" s="5" t="str">
        <f>HYPERLINK("http://www.yamagata-u.ac.jp/gakumu/syllabus/2022/html/05_"&amp;A369,"シラバス")</f>
        <v>シラバス</v>
      </c>
    </row>
    <row r="370" spans="1:12" x14ac:dyDescent="0.4">
      <c r="A370" s="4" t="s">
        <v>270</v>
      </c>
      <c r="B370" t="s">
        <v>1672</v>
      </c>
      <c r="C370" t="s">
        <v>1673</v>
      </c>
      <c r="D370" t="s">
        <v>1674</v>
      </c>
      <c r="E370" t="s">
        <v>1440</v>
      </c>
      <c r="F370" t="s">
        <v>1427</v>
      </c>
      <c r="G370" t="s">
        <v>1468</v>
      </c>
      <c r="H370" t="s">
        <v>271</v>
      </c>
      <c r="I370" t="s">
        <v>14</v>
      </c>
      <c r="J370">
        <v>262236</v>
      </c>
      <c r="K370" s="5" t="str">
        <f>HYPERLINK("https://klibs1.kj.yamagata-u.ac.jp/opac/ja/book/"&amp;J370,"OPAC")</f>
        <v>OPAC</v>
      </c>
      <c r="L370" s="5" t="str">
        <f>HYPERLINK("http://www.yamagata-u.ac.jp/gakumu/syllabus/2022/html/05_"&amp;A370,"シラバス")</f>
        <v>シラバス</v>
      </c>
    </row>
    <row r="371" spans="1:12" x14ac:dyDescent="0.4">
      <c r="A371" s="4" t="s">
        <v>270</v>
      </c>
      <c r="B371" t="s">
        <v>1672</v>
      </c>
      <c r="C371" t="s">
        <v>1673</v>
      </c>
      <c r="D371" t="s">
        <v>1674</v>
      </c>
      <c r="E371" t="s">
        <v>1440</v>
      </c>
      <c r="F371" t="s">
        <v>1427</v>
      </c>
      <c r="G371" t="s">
        <v>1468</v>
      </c>
      <c r="H371" t="s">
        <v>272</v>
      </c>
      <c r="I371" t="s">
        <v>14</v>
      </c>
      <c r="J371">
        <v>848136</v>
      </c>
      <c r="K371" s="5" t="str">
        <f>HYPERLINK("https://klibs1.kj.yamagata-u.ac.jp/opac/ja/book/"&amp;J371,"OPAC")</f>
        <v>OPAC</v>
      </c>
      <c r="L371" s="5" t="str">
        <f>HYPERLINK("http://www.yamagata-u.ac.jp/gakumu/syllabus/2022/html/05_"&amp;A371,"シラバス")</f>
        <v>シラバス</v>
      </c>
    </row>
    <row r="372" spans="1:12" x14ac:dyDescent="0.4">
      <c r="A372" s="4" t="s">
        <v>273</v>
      </c>
      <c r="B372" t="s">
        <v>1675</v>
      </c>
      <c r="C372" t="s">
        <v>1676</v>
      </c>
      <c r="D372" t="s">
        <v>1664</v>
      </c>
      <c r="E372" t="s">
        <v>1440</v>
      </c>
      <c r="F372" t="s">
        <v>1427</v>
      </c>
      <c r="G372" t="s">
        <v>1665</v>
      </c>
      <c r="H372" t="s">
        <v>274</v>
      </c>
      <c r="I372" t="s">
        <v>14</v>
      </c>
      <c r="J372">
        <v>484357</v>
      </c>
      <c r="K372" s="5" t="str">
        <f>HYPERLINK("https://klibs1.kj.yamagata-u.ac.jp/opac/ja/book/"&amp;J372,"OPAC")</f>
        <v>OPAC</v>
      </c>
      <c r="L372" s="5" t="str">
        <f>HYPERLINK("http://www.yamagata-u.ac.jp/gakumu/syllabus/2022/html/05_"&amp;A372,"シラバス")</f>
        <v>シラバス</v>
      </c>
    </row>
    <row r="373" spans="1:12" x14ac:dyDescent="0.4">
      <c r="A373" s="4" t="s">
        <v>275</v>
      </c>
      <c r="B373" t="s">
        <v>1677</v>
      </c>
      <c r="C373" t="s">
        <v>1678</v>
      </c>
      <c r="D373" t="s">
        <v>1656</v>
      </c>
      <c r="E373" t="s">
        <v>1440</v>
      </c>
      <c r="F373" t="s">
        <v>1427</v>
      </c>
      <c r="G373" t="s">
        <v>1679</v>
      </c>
      <c r="H373" t="s">
        <v>276</v>
      </c>
      <c r="I373" t="s">
        <v>14</v>
      </c>
      <c r="J373">
        <v>228320</v>
      </c>
      <c r="K373" s="5" t="str">
        <f>HYPERLINK("https://klibs1.kj.yamagata-u.ac.jp/opac/ja/book/"&amp;J373,"OPAC")</f>
        <v>OPAC</v>
      </c>
      <c r="L373" s="5" t="str">
        <f>HYPERLINK("http://www.yamagata-u.ac.jp/gakumu/syllabus/2022/html/05_"&amp;A373,"シラバス")</f>
        <v>シラバス</v>
      </c>
    </row>
    <row r="374" spans="1:12" x14ac:dyDescent="0.4">
      <c r="A374" s="4" t="s">
        <v>277</v>
      </c>
      <c r="B374" t="s">
        <v>1643</v>
      </c>
      <c r="C374" t="s">
        <v>1680</v>
      </c>
      <c r="D374" t="s">
        <v>1681</v>
      </c>
      <c r="E374" t="s">
        <v>1440</v>
      </c>
      <c r="F374" t="s">
        <v>1427</v>
      </c>
      <c r="G374" t="s">
        <v>1468</v>
      </c>
      <c r="H374" t="s">
        <v>278</v>
      </c>
      <c r="I374" t="s">
        <v>14</v>
      </c>
      <c r="J374">
        <v>228836</v>
      </c>
      <c r="K374" s="5" t="str">
        <f>HYPERLINK("https://klibs1.kj.yamagata-u.ac.jp/opac/ja/book/"&amp;J374,"OPAC")</f>
        <v>OPAC</v>
      </c>
      <c r="L374" s="5" t="str">
        <f>HYPERLINK("http://www.yamagata-u.ac.jp/gakumu/syllabus/2022/html/05_"&amp;A374,"シラバス")</f>
        <v>シラバス</v>
      </c>
    </row>
    <row r="375" spans="1:12" x14ac:dyDescent="0.4">
      <c r="A375" s="4" t="s">
        <v>277</v>
      </c>
      <c r="B375" t="s">
        <v>1643</v>
      </c>
      <c r="C375" t="s">
        <v>1680</v>
      </c>
      <c r="D375" t="s">
        <v>1681</v>
      </c>
      <c r="E375" t="s">
        <v>1440</v>
      </c>
      <c r="F375" t="s">
        <v>1427</v>
      </c>
      <c r="G375" t="s">
        <v>1468</v>
      </c>
      <c r="H375" t="s">
        <v>279</v>
      </c>
      <c r="I375" t="s">
        <v>14</v>
      </c>
      <c r="J375">
        <v>748528</v>
      </c>
      <c r="K375" s="5" t="str">
        <f>HYPERLINK("https://klibs1.kj.yamagata-u.ac.jp/opac/ja/book/"&amp;J375,"OPAC")</f>
        <v>OPAC</v>
      </c>
      <c r="L375" s="5" t="str">
        <f>HYPERLINK("http://www.yamagata-u.ac.jp/gakumu/syllabus/2022/html/05_"&amp;A375,"シラバス")</f>
        <v>シラバス</v>
      </c>
    </row>
    <row r="376" spans="1:12" x14ac:dyDescent="0.4">
      <c r="A376" s="4" t="s">
        <v>277</v>
      </c>
      <c r="B376" t="s">
        <v>1643</v>
      </c>
      <c r="C376" t="s">
        <v>1680</v>
      </c>
      <c r="D376" t="s">
        <v>1681</v>
      </c>
      <c r="E376" t="s">
        <v>1440</v>
      </c>
      <c r="F376" t="s">
        <v>1427</v>
      </c>
      <c r="G376" t="s">
        <v>1468</v>
      </c>
      <c r="H376" t="s">
        <v>280</v>
      </c>
      <c r="I376" t="s">
        <v>14</v>
      </c>
      <c r="J376">
        <v>870413</v>
      </c>
      <c r="K376" s="5" t="str">
        <f>HYPERLINK("https://klibs1.kj.yamagata-u.ac.jp/opac/ja/book/"&amp;J376,"OPAC")</f>
        <v>OPAC</v>
      </c>
      <c r="L376" s="5" t="str">
        <f>HYPERLINK("http://www.yamagata-u.ac.jp/gakumu/syllabus/2022/html/05_"&amp;A376,"シラバス")</f>
        <v>シラバス</v>
      </c>
    </row>
    <row r="377" spans="1:12" x14ac:dyDescent="0.4">
      <c r="A377" s="4" t="s">
        <v>1142</v>
      </c>
      <c r="B377" t="s">
        <v>2368</v>
      </c>
      <c r="C377" t="s">
        <v>2369</v>
      </c>
      <c r="D377" t="s">
        <v>2370</v>
      </c>
      <c r="E377" t="s">
        <v>1440</v>
      </c>
      <c r="F377" t="s">
        <v>1427</v>
      </c>
      <c r="G377" t="s">
        <v>1617</v>
      </c>
      <c r="H377" s="6" t="s">
        <v>1143</v>
      </c>
      <c r="I377" s="6" t="s">
        <v>14</v>
      </c>
      <c r="J377" s="6">
        <v>344374</v>
      </c>
      <c r="K377" s="5" t="str">
        <f>HYPERLINK("https://klibs1.kj.yamagata-u.ac.jp/opac/ja/book/"&amp;J377,"OPAC")</f>
        <v>OPAC</v>
      </c>
      <c r="L377" s="5" t="str">
        <f>HYPERLINK("http://www.yamagata-u.ac.jp/gakumu/syllabus/2022/html/05_"&amp;A377,"シラバス")</f>
        <v>シラバス</v>
      </c>
    </row>
    <row r="378" spans="1:12" x14ac:dyDescent="0.4">
      <c r="A378" s="4" t="s">
        <v>1142</v>
      </c>
      <c r="B378" t="s">
        <v>2368</v>
      </c>
      <c r="C378" t="s">
        <v>2369</v>
      </c>
      <c r="D378" t="s">
        <v>2370</v>
      </c>
      <c r="E378" t="s">
        <v>1440</v>
      </c>
      <c r="F378" t="s">
        <v>1427</v>
      </c>
      <c r="G378" t="s">
        <v>1617</v>
      </c>
      <c r="H378" s="6" t="s">
        <v>1189</v>
      </c>
      <c r="I378" s="6" t="s">
        <v>14</v>
      </c>
      <c r="J378" s="6">
        <v>843138</v>
      </c>
      <c r="K378" s="5" t="str">
        <f>HYPERLINK("https://klibs1.kj.yamagata-u.ac.jp/opac/ja/book/"&amp;J378,"OPAC")</f>
        <v>OPAC</v>
      </c>
      <c r="L378" s="5" t="str">
        <f>HYPERLINK("http://www.yamagata-u.ac.jp/gakumu/syllabus/2022/html/05_"&amp;A378,"シラバス")</f>
        <v>シラバス</v>
      </c>
    </row>
    <row r="379" spans="1:12" x14ac:dyDescent="0.4">
      <c r="A379" s="4" t="s">
        <v>1142</v>
      </c>
      <c r="B379" t="s">
        <v>2368</v>
      </c>
      <c r="C379" t="s">
        <v>2369</v>
      </c>
      <c r="D379" t="s">
        <v>2370</v>
      </c>
      <c r="E379" t="s">
        <v>1440</v>
      </c>
      <c r="F379" t="s">
        <v>1427</v>
      </c>
      <c r="G379" t="s">
        <v>1617</v>
      </c>
      <c r="H379" s="6" t="s">
        <v>1249</v>
      </c>
      <c r="I379" s="6" t="s">
        <v>14</v>
      </c>
      <c r="J379" s="6">
        <v>737986</v>
      </c>
      <c r="K379" s="5" t="str">
        <f>HYPERLINK("https://klibs1.kj.yamagata-u.ac.jp/opac/ja/book/"&amp;J379,"OPAC")</f>
        <v>OPAC</v>
      </c>
      <c r="L379" s="5" t="str">
        <f>HYPERLINK("http://www.yamagata-u.ac.jp/gakumu/syllabus/2022/html/05_"&amp;A379,"シラバス")</f>
        <v>シラバス</v>
      </c>
    </row>
    <row r="380" spans="1:12" x14ac:dyDescent="0.4">
      <c r="A380" s="4" t="s">
        <v>1142</v>
      </c>
      <c r="B380" t="s">
        <v>2368</v>
      </c>
      <c r="C380" t="s">
        <v>2369</v>
      </c>
      <c r="D380" t="s">
        <v>2370</v>
      </c>
      <c r="E380" t="s">
        <v>1440</v>
      </c>
      <c r="F380" t="s">
        <v>1427</v>
      </c>
      <c r="G380" t="s">
        <v>1617</v>
      </c>
      <c r="H380" s="6" t="s">
        <v>1287</v>
      </c>
      <c r="I380" s="6" t="s">
        <v>14</v>
      </c>
      <c r="J380" s="6">
        <v>834253</v>
      </c>
      <c r="K380" s="5" t="str">
        <f>HYPERLINK("https://klibs1.kj.yamagata-u.ac.jp/opac/ja/book/"&amp;J380,"OPAC")</f>
        <v>OPAC</v>
      </c>
      <c r="L380" s="5" t="str">
        <f>HYPERLINK("http://www.yamagata-u.ac.jp/gakumu/syllabus/2022/html/05_"&amp;A380,"シラバス")</f>
        <v>シラバス</v>
      </c>
    </row>
    <row r="381" spans="1:12" x14ac:dyDescent="0.4">
      <c r="A381" s="4" t="s">
        <v>1142</v>
      </c>
      <c r="B381" t="s">
        <v>2368</v>
      </c>
      <c r="C381" t="s">
        <v>2369</v>
      </c>
      <c r="D381" t="s">
        <v>2370</v>
      </c>
      <c r="E381" t="s">
        <v>1440</v>
      </c>
      <c r="F381" t="s">
        <v>1427</v>
      </c>
      <c r="G381" t="s">
        <v>1617</v>
      </c>
      <c r="H381" s="6" t="s">
        <v>1349</v>
      </c>
      <c r="I381" s="6" t="s">
        <v>14</v>
      </c>
      <c r="J381" s="6">
        <v>794335</v>
      </c>
      <c r="K381" s="5" t="str">
        <f>HYPERLINK("https://klibs1.kj.yamagata-u.ac.jp/opac/ja/book/"&amp;J381,"OPAC")</f>
        <v>OPAC</v>
      </c>
      <c r="L381" s="5" t="str">
        <f>HYPERLINK("http://www.yamagata-u.ac.jp/gakumu/syllabus/2022/html/05_"&amp;A381,"シラバス")</f>
        <v>シラバス</v>
      </c>
    </row>
    <row r="382" spans="1:12" x14ac:dyDescent="0.4">
      <c r="A382" s="4" t="s">
        <v>281</v>
      </c>
      <c r="B382" t="s">
        <v>1682</v>
      </c>
      <c r="C382" t="s">
        <v>1683</v>
      </c>
      <c r="D382" t="s">
        <v>1684</v>
      </c>
      <c r="E382" t="s">
        <v>1440</v>
      </c>
      <c r="F382" t="s">
        <v>1427</v>
      </c>
      <c r="G382" t="s">
        <v>1468</v>
      </c>
      <c r="H382" t="s">
        <v>282</v>
      </c>
      <c r="I382" t="s">
        <v>14</v>
      </c>
      <c r="J382">
        <v>750251</v>
      </c>
      <c r="K382" s="5" t="str">
        <f>HYPERLINK("https://klibs1.kj.yamagata-u.ac.jp/opac/ja/book/"&amp;J382,"OPAC")</f>
        <v>OPAC</v>
      </c>
      <c r="L382" s="5" t="str">
        <f>HYPERLINK("http://www.yamagata-u.ac.jp/gakumu/syllabus/2022/html/05_"&amp;A382,"シラバス")</f>
        <v>シラバス</v>
      </c>
    </row>
    <row r="383" spans="1:12" x14ac:dyDescent="0.4">
      <c r="A383" s="4" t="s">
        <v>281</v>
      </c>
      <c r="B383" t="s">
        <v>1682</v>
      </c>
      <c r="C383" t="s">
        <v>1683</v>
      </c>
      <c r="D383" t="s">
        <v>1684</v>
      </c>
      <c r="E383" t="s">
        <v>1440</v>
      </c>
      <c r="F383" t="s">
        <v>1427</v>
      </c>
      <c r="G383" t="s">
        <v>1468</v>
      </c>
      <c r="H383" t="s">
        <v>283</v>
      </c>
      <c r="I383" t="s">
        <v>14</v>
      </c>
      <c r="J383">
        <v>837019</v>
      </c>
      <c r="K383" s="5" t="str">
        <f>HYPERLINK("https://klibs1.kj.yamagata-u.ac.jp/opac/ja/book/"&amp;J383,"OPAC")</f>
        <v>OPAC</v>
      </c>
      <c r="L383" s="5" t="str">
        <f>HYPERLINK("http://www.yamagata-u.ac.jp/gakumu/syllabus/2022/html/05_"&amp;A383,"シラバス")</f>
        <v>シラバス</v>
      </c>
    </row>
    <row r="384" spans="1:12" x14ac:dyDescent="0.4">
      <c r="A384" s="4" t="s">
        <v>281</v>
      </c>
      <c r="B384" t="s">
        <v>1682</v>
      </c>
      <c r="C384" t="s">
        <v>1683</v>
      </c>
      <c r="D384" t="s">
        <v>1684</v>
      </c>
      <c r="E384" t="s">
        <v>1440</v>
      </c>
      <c r="F384" t="s">
        <v>1427</v>
      </c>
      <c r="G384" t="s">
        <v>1468</v>
      </c>
      <c r="H384" t="s">
        <v>284</v>
      </c>
      <c r="I384" t="s">
        <v>14</v>
      </c>
      <c r="J384">
        <v>242377</v>
      </c>
      <c r="K384" s="5" t="str">
        <f>HYPERLINK("https://klibs1.kj.yamagata-u.ac.jp/opac/ja/book/"&amp;J384,"OPAC")</f>
        <v>OPAC</v>
      </c>
      <c r="L384" s="5" t="str">
        <f>HYPERLINK("http://www.yamagata-u.ac.jp/gakumu/syllabus/2022/html/05_"&amp;A384,"シラバス")</f>
        <v>シラバス</v>
      </c>
    </row>
    <row r="385" spans="1:12" x14ac:dyDescent="0.4">
      <c r="A385" s="4" t="s">
        <v>285</v>
      </c>
      <c r="B385" t="s">
        <v>1685</v>
      </c>
      <c r="C385" t="s">
        <v>1686</v>
      </c>
      <c r="D385" t="s">
        <v>1653</v>
      </c>
      <c r="E385" t="s">
        <v>1440</v>
      </c>
      <c r="F385" t="s">
        <v>1427</v>
      </c>
      <c r="G385" t="s">
        <v>1468</v>
      </c>
      <c r="H385" t="s">
        <v>286</v>
      </c>
      <c r="I385" t="s">
        <v>14</v>
      </c>
      <c r="J385">
        <v>123392</v>
      </c>
      <c r="K385" s="5" t="str">
        <f>HYPERLINK("https://klibs1.kj.yamagata-u.ac.jp/opac/ja/book/"&amp;J385,"OPAC")</f>
        <v>OPAC</v>
      </c>
      <c r="L385" s="5" t="str">
        <f>HYPERLINK("http://www.yamagata-u.ac.jp/gakumu/syllabus/2022/html/05_"&amp;A385,"シラバス")</f>
        <v>シラバス</v>
      </c>
    </row>
    <row r="386" spans="1:12" x14ac:dyDescent="0.4">
      <c r="A386" s="4" t="s">
        <v>285</v>
      </c>
      <c r="B386" t="s">
        <v>1685</v>
      </c>
      <c r="C386" t="s">
        <v>1686</v>
      </c>
      <c r="D386" t="s">
        <v>1653</v>
      </c>
      <c r="E386" t="s">
        <v>1440</v>
      </c>
      <c r="F386" t="s">
        <v>1427</v>
      </c>
      <c r="G386" t="s">
        <v>1468</v>
      </c>
      <c r="H386" t="s">
        <v>287</v>
      </c>
      <c r="I386" t="s">
        <v>14</v>
      </c>
      <c r="J386">
        <v>737987</v>
      </c>
      <c r="K386" s="5" t="str">
        <f>HYPERLINK("https://klibs1.kj.yamagata-u.ac.jp/opac/ja/book/"&amp;J386,"OPAC")</f>
        <v>OPAC</v>
      </c>
      <c r="L386" s="5" t="str">
        <f>HYPERLINK("http://www.yamagata-u.ac.jp/gakumu/syllabus/2022/html/05_"&amp;A386,"シラバス")</f>
        <v>シラバス</v>
      </c>
    </row>
    <row r="387" spans="1:12" x14ac:dyDescent="0.4">
      <c r="A387" s="4" t="s">
        <v>288</v>
      </c>
      <c r="B387" t="s">
        <v>1687</v>
      </c>
      <c r="C387" t="s">
        <v>1637</v>
      </c>
      <c r="D387" t="s">
        <v>1688</v>
      </c>
      <c r="E387" t="s">
        <v>1440</v>
      </c>
      <c r="F387" t="s">
        <v>1427</v>
      </c>
      <c r="G387" t="s">
        <v>1468</v>
      </c>
      <c r="H387" t="s">
        <v>289</v>
      </c>
      <c r="I387" t="s">
        <v>14</v>
      </c>
      <c r="J387">
        <v>149236</v>
      </c>
      <c r="K387" s="5" t="str">
        <f>HYPERLINK("https://klibs1.kj.yamagata-u.ac.jp/opac/ja/book/"&amp;J387,"OPAC")</f>
        <v>OPAC</v>
      </c>
      <c r="L387" s="5" t="str">
        <f>HYPERLINK("http://www.yamagata-u.ac.jp/gakumu/syllabus/2022/html/05_"&amp;A387,"シラバス")</f>
        <v>シラバス</v>
      </c>
    </row>
    <row r="388" spans="1:12" x14ac:dyDescent="0.4">
      <c r="A388" s="4" t="s">
        <v>288</v>
      </c>
      <c r="B388" t="s">
        <v>1687</v>
      </c>
      <c r="C388" t="s">
        <v>1637</v>
      </c>
      <c r="D388" t="s">
        <v>1688</v>
      </c>
      <c r="E388" t="s">
        <v>1440</v>
      </c>
      <c r="F388" t="s">
        <v>1427</v>
      </c>
      <c r="G388" t="s">
        <v>1468</v>
      </c>
      <c r="H388" t="s">
        <v>290</v>
      </c>
      <c r="I388" t="s">
        <v>14</v>
      </c>
      <c r="J388">
        <v>753995</v>
      </c>
      <c r="K388" s="5" t="str">
        <f>HYPERLINK("https://klibs1.kj.yamagata-u.ac.jp/opac/ja/book/"&amp;J388,"OPAC")</f>
        <v>OPAC</v>
      </c>
      <c r="L388" s="5" t="str">
        <f>HYPERLINK("http://www.yamagata-u.ac.jp/gakumu/syllabus/2022/html/05_"&amp;A388,"シラバス")</f>
        <v>シラバス</v>
      </c>
    </row>
    <row r="389" spans="1:12" x14ac:dyDescent="0.4">
      <c r="A389" s="4" t="s">
        <v>1324</v>
      </c>
      <c r="B389" t="s">
        <v>2422</v>
      </c>
      <c r="C389" t="s">
        <v>2422</v>
      </c>
      <c r="D389" t="s">
        <v>2423</v>
      </c>
      <c r="E389" t="s">
        <v>1474</v>
      </c>
      <c r="F389" t="s">
        <v>1427</v>
      </c>
      <c r="G389" t="s">
        <v>1665</v>
      </c>
      <c r="H389" s="6" t="s">
        <v>274</v>
      </c>
      <c r="I389" s="6" t="s">
        <v>14</v>
      </c>
      <c r="J389" s="6">
        <v>484357</v>
      </c>
      <c r="K389" s="5" t="str">
        <f>HYPERLINK("https://klibs1.kj.yamagata-u.ac.jp/opac/ja/book/"&amp;J389,"OPAC")</f>
        <v>OPAC</v>
      </c>
      <c r="L389" s="5" t="str">
        <f>HYPERLINK("http://www.yamagata-u.ac.jp/gakumu/syllabus/2022/html/05_"&amp;A389,"シラバス")</f>
        <v>シラバス</v>
      </c>
    </row>
    <row r="390" spans="1:12" x14ac:dyDescent="0.4">
      <c r="A390" s="4" t="s">
        <v>1009</v>
      </c>
      <c r="B390" t="s">
        <v>2269</v>
      </c>
      <c r="C390" t="s">
        <v>2270</v>
      </c>
      <c r="D390" t="s">
        <v>2271</v>
      </c>
      <c r="E390" t="s">
        <v>1440</v>
      </c>
      <c r="F390" t="s">
        <v>1422</v>
      </c>
      <c r="G390" t="s">
        <v>1702</v>
      </c>
      <c r="H390" s="6" t="s">
        <v>1010</v>
      </c>
      <c r="I390" s="6" t="s">
        <v>14</v>
      </c>
      <c r="J390" s="6">
        <v>896727</v>
      </c>
      <c r="K390" s="5" t="str">
        <f>HYPERLINK("https://klibs1.kj.yamagata-u.ac.jp/opac/ja/book/"&amp;J390,"OPAC")</f>
        <v>OPAC</v>
      </c>
      <c r="L390" s="5" t="str">
        <f>HYPERLINK("http://www.yamagata-u.ac.jp/gakumu/syllabus/2022/html/05_"&amp;A390,"シラバス")</f>
        <v>シラバス</v>
      </c>
    </row>
    <row r="391" spans="1:12" x14ac:dyDescent="0.4">
      <c r="A391" s="4" t="s">
        <v>1009</v>
      </c>
      <c r="B391" t="s">
        <v>2269</v>
      </c>
      <c r="C391" t="s">
        <v>2270</v>
      </c>
      <c r="D391" t="s">
        <v>2271</v>
      </c>
      <c r="E391" t="s">
        <v>1440</v>
      </c>
      <c r="F391" t="s">
        <v>1422</v>
      </c>
      <c r="G391" t="s">
        <v>1702</v>
      </c>
      <c r="H391" s="6" t="s">
        <v>1013</v>
      </c>
      <c r="I391" s="6" t="s">
        <v>14</v>
      </c>
      <c r="J391" s="6">
        <v>875037</v>
      </c>
      <c r="K391" s="5" t="str">
        <f>HYPERLINK("https://klibs1.kj.yamagata-u.ac.jp/opac/ja/book/"&amp;J391,"OPAC")</f>
        <v>OPAC</v>
      </c>
      <c r="L391" s="5" t="str">
        <f>HYPERLINK("http://www.yamagata-u.ac.jp/gakumu/syllabus/2022/html/05_"&amp;A391,"シラバス")</f>
        <v>シラバス</v>
      </c>
    </row>
    <row r="392" spans="1:12" x14ac:dyDescent="0.4">
      <c r="A392" s="4" t="s">
        <v>1009</v>
      </c>
      <c r="B392" t="s">
        <v>2269</v>
      </c>
      <c r="C392" t="s">
        <v>2270</v>
      </c>
      <c r="D392" t="s">
        <v>2271</v>
      </c>
      <c r="E392" t="s">
        <v>1440</v>
      </c>
      <c r="F392" t="s">
        <v>1422</v>
      </c>
      <c r="G392" t="s">
        <v>1702</v>
      </c>
      <c r="H392" s="6" t="s">
        <v>1027</v>
      </c>
      <c r="I392" s="6" t="s">
        <v>14</v>
      </c>
      <c r="J392" s="6">
        <v>896727</v>
      </c>
      <c r="K392" s="5" t="str">
        <f>HYPERLINK("https://klibs1.kj.yamagata-u.ac.jp/opac/ja/book/"&amp;J392,"OPAC")</f>
        <v>OPAC</v>
      </c>
      <c r="L392" s="5" t="str">
        <f>HYPERLINK("http://www.yamagata-u.ac.jp/gakumu/syllabus/2022/html/05_"&amp;A392,"シラバス")</f>
        <v>シラバス</v>
      </c>
    </row>
    <row r="393" spans="1:12" x14ac:dyDescent="0.4">
      <c r="A393" s="4" t="s">
        <v>291</v>
      </c>
      <c r="B393" t="s">
        <v>1554</v>
      </c>
      <c r="C393" t="s">
        <v>1555</v>
      </c>
      <c r="D393" t="s">
        <v>1689</v>
      </c>
      <c r="E393" t="s">
        <v>1440</v>
      </c>
      <c r="F393" t="s">
        <v>1422</v>
      </c>
      <c r="G393" t="s">
        <v>1690</v>
      </c>
      <c r="H393" t="s">
        <v>156</v>
      </c>
      <c r="I393" t="s">
        <v>14</v>
      </c>
      <c r="J393">
        <v>787759</v>
      </c>
      <c r="K393" s="5" t="str">
        <f>HYPERLINK("https://klibs1.kj.yamagata-u.ac.jp/opac/ja/book/"&amp;J393,"OPAC")</f>
        <v>OPAC</v>
      </c>
      <c r="L393" s="5" t="str">
        <f>HYPERLINK("http://www.yamagata-u.ac.jp/gakumu/syllabus/2022/html/05_"&amp;A393,"シラバス")</f>
        <v>シラバス</v>
      </c>
    </row>
    <row r="394" spans="1:12" x14ac:dyDescent="0.4">
      <c r="A394" s="4" t="s">
        <v>291</v>
      </c>
      <c r="B394" t="s">
        <v>1554</v>
      </c>
      <c r="C394" t="s">
        <v>1555</v>
      </c>
      <c r="D394" t="s">
        <v>1689</v>
      </c>
      <c r="E394" t="s">
        <v>1440</v>
      </c>
      <c r="F394" t="s">
        <v>1422</v>
      </c>
      <c r="G394" t="s">
        <v>1690</v>
      </c>
      <c r="H394" t="s">
        <v>157</v>
      </c>
      <c r="I394" t="s">
        <v>14</v>
      </c>
      <c r="J394">
        <v>766425</v>
      </c>
      <c r="K394" s="5" t="str">
        <f>HYPERLINK("https://klibs1.kj.yamagata-u.ac.jp/opac/ja/book/"&amp;J394,"OPAC")</f>
        <v>OPAC</v>
      </c>
      <c r="L394" s="5" t="str">
        <f>HYPERLINK("http://www.yamagata-u.ac.jp/gakumu/syllabus/2022/html/05_"&amp;A394,"シラバス")</f>
        <v>シラバス</v>
      </c>
    </row>
    <row r="395" spans="1:12" x14ac:dyDescent="0.4">
      <c r="A395" s="4" t="s">
        <v>291</v>
      </c>
      <c r="B395" t="s">
        <v>1554</v>
      </c>
      <c r="C395" t="s">
        <v>1555</v>
      </c>
      <c r="D395" t="s">
        <v>1689</v>
      </c>
      <c r="E395" t="s">
        <v>1440</v>
      </c>
      <c r="F395" t="s">
        <v>1422</v>
      </c>
      <c r="G395" t="s">
        <v>1690</v>
      </c>
      <c r="H395" t="s">
        <v>158</v>
      </c>
      <c r="I395" t="s">
        <v>14</v>
      </c>
      <c r="J395">
        <v>878276</v>
      </c>
      <c r="K395" s="5" t="str">
        <f>HYPERLINK("https://klibs1.kj.yamagata-u.ac.jp/opac/ja/book/"&amp;J395,"OPAC")</f>
        <v>OPAC</v>
      </c>
      <c r="L395" s="5" t="str">
        <f>HYPERLINK("http://www.yamagata-u.ac.jp/gakumu/syllabus/2022/html/05_"&amp;A395,"シラバス")</f>
        <v>シラバス</v>
      </c>
    </row>
    <row r="396" spans="1:12" x14ac:dyDescent="0.4">
      <c r="A396" s="4" t="s">
        <v>291</v>
      </c>
      <c r="B396" t="s">
        <v>1554</v>
      </c>
      <c r="C396" t="s">
        <v>1555</v>
      </c>
      <c r="D396" t="s">
        <v>1689</v>
      </c>
      <c r="E396" t="s">
        <v>1440</v>
      </c>
      <c r="F396" t="s">
        <v>1422</v>
      </c>
      <c r="G396" t="s">
        <v>1690</v>
      </c>
      <c r="H396" t="s">
        <v>159</v>
      </c>
      <c r="I396" t="s">
        <v>14</v>
      </c>
      <c r="J396">
        <v>878275</v>
      </c>
      <c r="K396" s="5" t="str">
        <f>HYPERLINK("https://klibs1.kj.yamagata-u.ac.jp/opac/ja/book/"&amp;J396,"OPAC")</f>
        <v>OPAC</v>
      </c>
      <c r="L396" s="5" t="str">
        <f>HYPERLINK("http://www.yamagata-u.ac.jp/gakumu/syllabus/2022/html/05_"&amp;A396,"シラバス")</f>
        <v>シラバス</v>
      </c>
    </row>
    <row r="397" spans="1:12" x14ac:dyDescent="0.4">
      <c r="A397" s="4" t="s">
        <v>291</v>
      </c>
      <c r="B397" t="s">
        <v>1554</v>
      </c>
      <c r="C397" t="s">
        <v>1555</v>
      </c>
      <c r="D397" t="s">
        <v>1689</v>
      </c>
      <c r="E397" t="s">
        <v>1440</v>
      </c>
      <c r="F397" t="s">
        <v>1422</v>
      </c>
      <c r="G397" t="s">
        <v>1690</v>
      </c>
      <c r="H397" t="s">
        <v>160</v>
      </c>
      <c r="I397" t="s">
        <v>14</v>
      </c>
      <c r="J397">
        <v>237372</v>
      </c>
      <c r="K397" s="5" t="str">
        <f>HYPERLINK("https://klibs1.kj.yamagata-u.ac.jp/opac/ja/book/"&amp;J397,"OPAC")</f>
        <v>OPAC</v>
      </c>
      <c r="L397" s="5" t="str">
        <f>HYPERLINK("http://www.yamagata-u.ac.jp/gakumu/syllabus/2022/html/05_"&amp;A397,"シラバス")</f>
        <v>シラバス</v>
      </c>
    </row>
    <row r="398" spans="1:12" x14ac:dyDescent="0.4">
      <c r="A398" s="4" t="s">
        <v>292</v>
      </c>
      <c r="B398" t="s">
        <v>1691</v>
      </c>
      <c r="C398" t="s">
        <v>1692</v>
      </c>
      <c r="D398" t="s">
        <v>1693</v>
      </c>
      <c r="E398" t="s">
        <v>1440</v>
      </c>
      <c r="F398" t="s">
        <v>1422</v>
      </c>
      <c r="G398" t="s">
        <v>1461</v>
      </c>
      <c r="H398" t="s">
        <v>293</v>
      </c>
      <c r="I398" t="s">
        <v>14</v>
      </c>
      <c r="J398">
        <v>860783</v>
      </c>
      <c r="K398" s="5" t="str">
        <f>HYPERLINK("https://klibs1.kj.yamagata-u.ac.jp/opac/ja/book/"&amp;J398,"OPAC")</f>
        <v>OPAC</v>
      </c>
      <c r="L398" s="5" t="str">
        <f>HYPERLINK("http://www.yamagata-u.ac.jp/gakumu/syllabus/2022/html/05_"&amp;A398,"シラバス")</f>
        <v>シラバス</v>
      </c>
    </row>
    <row r="399" spans="1:12" x14ac:dyDescent="0.4">
      <c r="A399" s="4" t="s">
        <v>292</v>
      </c>
      <c r="B399" t="s">
        <v>1691</v>
      </c>
      <c r="C399" t="s">
        <v>1692</v>
      </c>
      <c r="D399" t="s">
        <v>1693</v>
      </c>
      <c r="E399" t="s">
        <v>1440</v>
      </c>
      <c r="F399" t="s">
        <v>1422</v>
      </c>
      <c r="G399" t="s">
        <v>1461</v>
      </c>
      <c r="H399" t="s">
        <v>294</v>
      </c>
      <c r="I399" t="s">
        <v>14</v>
      </c>
      <c r="J399">
        <v>750785</v>
      </c>
      <c r="K399" s="5" t="str">
        <f>HYPERLINK("https://klibs1.kj.yamagata-u.ac.jp/opac/ja/book/"&amp;J399,"OPAC")</f>
        <v>OPAC</v>
      </c>
      <c r="L399" s="5" t="str">
        <f>HYPERLINK("http://www.yamagata-u.ac.jp/gakumu/syllabus/2022/html/05_"&amp;A399,"シラバス")</f>
        <v>シラバス</v>
      </c>
    </row>
    <row r="400" spans="1:12" x14ac:dyDescent="0.4">
      <c r="A400" s="4" t="s">
        <v>292</v>
      </c>
      <c r="B400" t="s">
        <v>1691</v>
      </c>
      <c r="C400" t="s">
        <v>1692</v>
      </c>
      <c r="D400" t="s">
        <v>1693</v>
      </c>
      <c r="E400" t="s">
        <v>1440</v>
      </c>
      <c r="F400" t="s">
        <v>1422</v>
      </c>
      <c r="G400" t="s">
        <v>1461</v>
      </c>
      <c r="H400" t="s">
        <v>295</v>
      </c>
      <c r="I400" t="s">
        <v>14</v>
      </c>
      <c r="J400">
        <v>125927</v>
      </c>
      <c r="K400" s="5" t="str">
        <f>HYPERLINK("https://klibs1.kj.yamagata-u.ac.jp/opac/ja/book/"&amp;J400,"OPAC")</f>
        <v>OPAC</v>
      </c>
      <c r="L400" s="5" t="str">
        <f>HYPERLINK("http://www.yamagata-u.ac.jp/gakumu/syllabus/2022/html/05_"&amp;A400,"シラバス")</f>
        <v>シラバス</v>
      </c>
    </row>
    <row r="401" spans="1:12" x14ac:dyDescent="0.4">
      <c r="A401" s="4" t="s">
        <v>292</v>
      </c>
      <c r="B401" t="s">
        <v>1691</v>
      </c>
      <c r="C401" t="s">
        <v>1692</v>
      </c>
      <c r="D401" t="s">
        <v>1693</v>
      </c>
      <c r="E401" t="s">
        <v>1440</v>
      </c>
      <c r="F401" t="s">
        <v>1422</v>
      </c>
      <c r="G401" t="s">
        <v>1461</v>
      </c>
      <c r="H401" t="s">
        <v>296</v>
      </c>
      <c r="I401" t="s">
        <v>14</v>
      </c>
      <c r="J401">
        <v>879285</v>
      </c>
      <c r="K401" s="5" t="str">
        <f>HYPERLINK("https://klibs1.kj.yamagata-u.ac.jp/opac/ja/book/"&amp;J401,"OPAC")</f>
        <v>OPAC</v>
      </c>
      <c r="L401" s="5" t="str">
        <f>HYPERLINK("http://www.yamagata-u.ac.jp/gakumu/syllabus/2022/html/05_"&amp;A401,"シラバス")</f>
        <v>シラバス</v>
      </c>
    </row>
    <row r="402" spans="1:12" x14ac:dyDescent="0.4">
      <c r="A402" s="4" t="s">
        <v>292</v>
      </c>
      <c r="B402" t="s">
        <v>1691</v>
      </c>
      <c r="C402" t="s">
        <v>1692</v>
      </c>
      <c r="D402" t="s">
        <v>1693</v>
      </c>
      <c r="E402" t="s">
        <v>1440</v>
      </c>
      <c r="F402" t="s">
        <v>1422</v>
      </c>
      <c r="G402" t="s">
        <v>1461</v>
      </c>
      <c r="H402" t="s">
        <v>297</v>
      </c>
      <c r="I402" t="s">
        <v>14</v>
      </c>
      <c r="J402">
        <v>872867</v>
      </c>
      <c r="K402" s="5" t="str">
        <f>HYPERLINK("https://klibs1.kj.yamagata-u.ac.jp/opac/ja/book/"&amp;J402,"OPAC")</f>
        <v>OPAC</v>
      </c>
      <c r="L402" s="5" t="str">
        <f>HYPERLINK("http://www.yamagata-u.ac.jp/gakumu/syllabus/2022/html/05_"&amp;A402,"シラバス")</f>
        <v>シラバス</v>
      </c>
    </row>
    <row r="403" spans="1:12" x14ac:dyDescent="0.4">
      <c r="A403" s="4" t="s">
        <v>292</v>
      </c>
      <c r="B403" t="s">
        <v>1691</v>
      </c>
      <c r="C403" t="s">
        <v>1692</v>
      </c>
      <c r="D403" t="s">
        <v>1693</v>
      </c>
      <c r="E403" t="s">
        <v>1440</v>
      </c>
      <c r="F403" t="s">
        <v>1422</v>
      </c>
      <c r="G403" t="s">
        <v>1461</v>
      </c>
      <c r="H403" t="s">
        <v>298</v>
      </c>
      <c r="I403" t="s">
        <v>14</v>
      </c>
      <c r="J403">
        <v>879280</v>
      </c>
      <c r="K403" s="5" t="str">
        <f>HYPERLINK("https://klibs1.kj.yamagata-u.ac.jp/opac/ja/book/"&amp;J403,"OPAC")</f>
        <v>OPAC</v>
      </c>
      <c r="L403" s="5" t="str">
        <f>HYPERLINK("http://www.yamagata-u.ac.jp/gakumu/syllabus/2022/html/05_"&amp;A403,"シラバス")</f>
        <v>シラバス</v>
      </c>
    </row>
    <row r="404" spans="1:12" x14ac:dyDescent="0.4">
      <c r="A404" s="4" t="s">
        <v>292</v>
      </c>
      <c r="B404" t="s">
        <v>1691</v>
      </c>
      <c r="C404" t="s">
        <v>1692</v>
      </c>
      <c r="D404" t="s">
        <v>1693</v>
      </c>
      <c r="E404" t="s">
        <v>1440</v>
      </c>
      <c r="F404" t="s">
        <v>1422</v>
      </c>
      <c r="G404" t="s">
        <v>1461</v>
      </c>
      <c r="H404" t="s">
        <v>299</v>
      </c>
      <c r="I404" t="s">
        <v>14</v>
      </c>
      <c r="J404">
        <v>482236</v>
      </c>
      <c r="K404" s="5" t="str">
        <f>HYPERLINK("https://klibs1.kj.yamagata-u.ac.jp/opac/ja/book/"&amp;J404,"OPAC")</f>
        <v>OPAC</v>
      </c>
      <c r="L404" s="5" t="str">
        <f>HYPERLINK("http://www.yamagata-u.ac.jp/gakumu/syllabus/2022/html/05_"&amp;A404,"シラバス")</f>
        <v>シラバス</v>
      </c>
    </row>
    <row r="405" spans="1:12" x14ac:dyDescent="0.4">
      <c r="A405" s="4" t="s">
        <v>1090</v>
      </c>
      <c r="B405" t="s">
        <v>1504</v>
      </c>
      <c r="C405" t="s">
        <v>1505</v>
      </c>
      <c r="D405" t="s">
        <v>2335</v>
      </c>
      <c r="E405" t="s">
        <v>1440</v>
      </c>
      <c r="F405" t="s">
        <v>1422</v>
      </c>
      <c r="G405" t="s">
        <v>1461</v>
      </c>
      <c r="H405" s="6" t="s">
        <v>1091</v>
      </c>
      <c r="I405" s="6" t="s">
        <v>14</v>
      </c>
      <c r="J405" s="6">
        <v>872867</v>
      </c>
      <c r="K405" s="5" t="str">
        <f>HYPERLINK("https://klibs1.kj.yamagata-u.ac.jp/opac/ja/book/"&amp;J405,"OPAC")</f>
        <v>OPAC</v>
      </c>
      <c r="L405" s="5" t="str">
        <f>HYPERLINK("http://www.yamagata-u.ac.jp/gakumu/syllabus/2022/html/05_"&amp;A405,"シラバス")</f>
        <v>シラバス</v>
      </c>
    </row>
    <row r="406" spans="1:12" x14ac:dyDescent="0.4">
      <c r="A406" s="4" t="s">
        <v>1007</v>
      </c>
      <c r="B406" t="s">
        <v>2267</v>
      </c>
      <c r="C406" t="s">
        <v>2268</v>
      </c>
      <c r="D406" t="s">
        <v>2029</v>
      </c>
      <c r="E406" t="s">
        <v>1440</v>
      </c>
      <c r="F406" t="s">
        <v>1427</v>
      </c>
      <c r="G406" t="s">
        <v>1461</v>
      </c>
      <c r="H406" s="6" t="s">
        <v>1008</v>
      </c>
      <c r="I406" s="6" t="s">
        <v>14</v>
      </c>
      <c r="J406" s="6">
        <v>869124</v>
      </c>
      <c r="K406" s="5" t="str">
        <f>HYPERLINK("https://klibs1.kj.yamagata-u.ac.jp/opac/ja/book/"&amp;J406,"OPAC")</f>
        <v>OPAC</v>
      </c>
      <c r="L406" s="5" t="str">
        <f>HYPERLINK("http://www.yamagata-u.ac.jp/gakumu/syllabus/2022/html/05_"&amp;A406,"シラバス")</f>
        <v>シラバス</v>
      </c>
    </row>
    <row r="407" spans="1:12" x14ac:dyDescent="0.4">
      <c r="A407" s="4" t="s">
        <v>1007</v>
      </c>
      <c r="B407" t="s">
        <v>2267</v>
      </c>
      <c r="C407" t="s">
        <v>2268</v>
      </c>
      <c r="D407" t="s">
        <v>2029</v>
      </c>
      <c r="E407" t="s">
        <v>1440</v>
      </c>
      <c r="F407" t="s">
        <v>1427</v>
      </c>
      <c r="G407" t="s">
        <v>1461</v>
      </c>
      <c r="H407" s="6" t="s">
        <v>1012</v>
      </c>
      <c r="I407" s="6" t="s">
        <v>14</v>
      </c>
      <c r="J407" s="6">
        <v>875037</v>
      </c>
      <c r="K407" s="5" t="str">
        <f>HYPERLINK("https://klibs1.kj.yamagata-u.ac.jp/opac/ja/book/"&amp;J407,"OPAC")</f>
        <v>OPAC</v>
      </c>
      <c r="L407" s="5" t="str">
        <f>HYPERLINK("http://www.yamagata-u.ac.jp/gakumu/syllabus/2022/html/05_"&amp;A407,"シラバス")</f>
        <v>シラバス</v>
      </c>
    </row>
    <row r="408" spans="1:12" x14ac:dyDescent="0.4">
      <c r="A408" s="4" t="s">
        <v>1007</v>
      </c>
      <c r="B408" t="s">
        <v>2267</v>
      </c>
      <c r="C408" t="s">
        <v>2268</v>
      </c>
      <c r="D408" t="s">
        <v>2029</v>
      </c>
      <c r="E408" t="s">
        <v>1440</v>
      </c>
      <c r="F408" t="s">
        <v>1427</v>
      </c>
      <c r="G408" t="s">
        <v>1461</v>
      </c>
      <c r="H408" s="6" t="s">
        <v>690</v>
      </c>
      <c r="I408" s="6" t="s">
        <v>14</v>
      </c>
      <c r="J408" s="6">
        <v>739547</v>
      </c>
      <c r="K408" s="5" t="str">
        <f>HYPERLINK("https://klibs1.kj.yamagata-u.ac.jp/opac/ja/book/"&amp;J408,"OPAC")</f>
        <v>OPAC</v>
      </c>
      <c r="L408" s="5" t="str">
        <f>HYPERLINK("http://www.yamagata-u.ac.jp/gakumu/syllabus/2022/html/05_"&amp;A408,"シラバス")</f>
        <v>シラバス</v>
      </c>
    </row>
    <row r="409" spans="1:12" x14ac:dyDescent="0.4">
      <c r="A409" s="4" t="s">
        <v>1007</v>
      </c>
      <c r="B409" t="s">
        <v>2267</v>
      </c>
      <c r="C409" t="s">
        <v>2268</v>
      </c>
      <c r="D409" t="s">
        <v>2029</v>
      </c>
      <c r="E409" t="s">
        <v>1440</v>
      </c>
      <c r="F409" t="s">
        <v>1427</v>
      </c>
      <c r="G409" t="s">
        <v>1461</v>
      </c>
      <c r="H409" s="6" t="s">
        <v>1208</v>
      </c>
      <c r="I409" s="6" t="s">
        <v>14</v>
      </c>
      <c r="J409" s="6">
        <v>778590</v>
      </c>
      <c r="K409" s="5" t="str">
        <f>HYPERLINK("https://klibs1.kj.yamagata-u.ac.jp/opac/ja/book/"&amp;J409,"OPAC")</f>
        <v>OPAC</v>
      </c>
      <c r="L409" s="5" t="str">
        <f>HYPERLINK("http://www.yamagata-u.ac.jp/gakumu/syllabus/2022/html/05_"&amp;A409,"シラバス")</f>
        <v>シラバス</v>
      </c>
    </row>
    <row r="410" spans="1:12" x14ac:dyDescent="0.4">
      <c r="A410" s="4" t="s">
        <v>1007</v>
      </c>
      <c r="B410" t="s">
        <v>2267</v>
      </c>
      <c r="C410" t="s">
        <v>2268</v>
      </c>
      <c r="D410" t="s">
        <v>2029</v>
      </c>
      <c r="E410" t="s">
        <v>1440</v>
      </c>
      <c r="F410" t="s">
        <v>1427</v>
      </c>
      <c r="G410" t="s">
        <v>1461</v>
      </c>
      <c r="H410" s="6" t="s">
        <v>1264</v>
      </c>
      <c r="I410" s="6" t="s">
        <v>14</v>
      </c>
      <c r="J410" s="6">
        <v>879291</v>
      </c>
      <c r="K410" s="5" t="str">
        <f>HYPERLINK("https://klibs1.kj.yamagata-u.ac.jp/opac/ja/book/"&amp;J410,"OPAC")</f>
        <v>OPAC</v>
      </c>
      <c r="L410" s="5" t="str">
        <f>HYPERLINK("http://www.yamagata-u.ac.jp/gakumu/syllabus/2022/html/05_"&amp;A410,"シラバス")</f>
        <v>シラバス</v>
      </c>
    </row>
    <row r="411" spans="1:12" x14ac:dyDescent="0.4">
      <c r="A411" s="4" t="s">
        <v>933</v>
      </c>
      <c r="B411" t="s">
        <v>2212</v>
      </c>
      <c r="C411" t="s">
        <v>2213</v>
      </c>
      <c r="D411" t="s">
        <v>2214</v>
      </c>
      <c r="E411" t="s">
        <v>1440</v>
      </c>
      <c r="F411" t="s">
        <v>1427</v>
      </c>
      <c r="G411" t="s">
        <v>1690</v>
      </c>
      <c r="H411" s="6" t="s">
        <v>934</v>
      </c>
      <c r="I411" s="6" t="s">
        <v>87</v>
      </c>
      <c r="J411" s="6" t="s">
        <v>935</v>
      </c>
      <c r="K411" s="5"/>
      <c r="L411" s="5" t="str">
        <f>HYPERLINK("http://www.yamagata-u.ac.jp/gakumu/syllabus/2022/html/05_"&amp;A411,"シラバス")</f>
        <v>シラバス</v>
      </c>
    </row>
    <row r="412" spans="1:12" x14ac:dyDescent="0.4">
      <c r="A412" s="4" t="s">
        <v>933</v>
      </c>
      <c r="B412" t="s">
        <v>2212</v>
      </c>
      <c r="C412" t="s">
        <v>2213</v>
      </c>
      <c r="D412" t="s">
        <v>2214</v>
      </c>
      <c r="E412" t="s">
        <v>1440</v>
      </c>
      <c r="F412" t="s">
        <v>1427</v>
      </c>
      <c r="G412" t="s">
        <v>1690</v>
      </c>
      <c r="H412" s="6" t="s">
        <v>1221</v>
      </c>
      <c r="I412" s="6" t="s">
        <v>14</v>
      </c>
      <c r="J412" s="6">
        <v>881539</v>
      </c>
      <c r="K412" s="5" t="str">
        <f>HYPERLINK("https://klibs1.kj.yamagata-u.ac.jp/opac/ja/book/"&amp;J412,"OPAC")</f>
        <v>OPAC</v>
      </c>
      <c r="L412" s="5" t="str">
        <f>HYPERLINK("http://www.yamagata-u.ac.jp/gakumu/syllabus/2022/html/05_"&amp;A412,"シラバス")</f>
        <v>シラバス</v>
      </c>
    </row>
    <row r="413" spans="1:12" x14ac:dyDescent="0.4">
      <c r="A413" s="4" t="s">
        <v>300</v>
      </c>
      <c r="B413" t="s">
        <v>1564</v>
      </c>
      <c r="C413" t="s">
        <v>1565</v>
      </c>
      <c r="D413" t="s">
        <v>1694</v>
      </c>
      <c r="E413" t="s">
        <v>1440</v>
      </c>
      <c r="F413" t="s">
        <v>1427</v>
      </c>
      <c r="G413" t="s">
        <v>1695</v>
      </c>
      <c r="H413" t="s">
        <v>301</v>
      </c>
      <c r="I413" t="s">
        <v>14</v>
      </c>
      <c r="J413">
        <v>879273</v>
      </c>
      <c r="K413" s="5" t="str">
        <f>HYPERLINK("https://klibs1.kj.yamagata-u.ac.jp/opac/ja/book/"&amp;J413,"OPAC")</f>
        <v>OPAC</v>
      </c>
      <c r="L413" s="5" t="str">
        <f>HYPERLINK("http://www.yamagata-u.ac.jp/gakumu/syllabus/2022/html/05_"&amp;A413,"シラバス")</f>
        <v>シラバス</v>
      </c>
    </row>
    <row r="414" spans="1:12" x14ac:dyDescent="0.4">
      <c r="A414" s="4" t="s">
        <v>300</v>
      </c>
      <c r="B414" t="s">
        <v>1564</v>
      </c>
      <c r="C414" t="s">
        <v>1565</v>
      </c>
      <c r="D414" t="s">
        <v>1694</v>
      </c>
      <c r="E414" t="s">
        <v>1440</v>
      </c>
      <c r="F414" t="s">
        <v>1427</v>
      </c>
      <c r="G414" t="s">
        <v>1695</v>
      </c>
      <c r="H414" t="s">
        <v>171</v>
      </c>
      <c r="I414" t="s">
        <v>14</v>
      </c>
      <c r="J414">
        <v>885634</v>
      </c>
      <c r="K414" s="5" t="str">
        <f>HYPERLINK("https://klibs1.kj.yamagata-u.ac.jp/opac/ja/book/"&amp;J414,"OPAC")</f>
        <v>OPAC</v>
      </c>
      <c r="L414" s="5" t="str">
        <f>HYPERLINK("http://www.yamagata-u.ac.jp/gakumu/syllabus/2022/html/05_"&amp;A414,"シラバス")</f>
        <v>シラバス</v>
      </c>
    </row>
    <row r="415" spans="1:12" x14ac:dyDescent="0.4">
      <c r="A415" s="4" t="s">
        <v>300</v>
      </c>
      <c r="B415" t="s">
        <v>1564</v>
      </c>
      <c r="C415" t="s">
        <v>1565</v>
      </c>
      <c r="D415" t="s">
        <v>1694</v>
      </c>
      <c r="E415" t="s">
        <v>1440</v>
      </c>
      <c r="F415" t="s">
        <v>1427</v>
      </c>
      <c r="G415" t="s">
        <v>1695</v>
      </c>
      <c r="H415" t="s">
        <v>302</v>
      </c>
      <c r="I415" t="s">
        <v>14</v>
      </c>
      <c r="J415">
        <v>890579</v>
      </c>
      <c r="K415" s="5" t="str">
        <f>HYPERLINK("https://klibs1.kj.yamagata-u.ac.jp/opac/ja/book/"&amp;J415,"OPAC")</f>
        <v>OPAC</v>
      </c>
      <c r="L415" s="5" t="str">
        <f>HYPERLINK("http://www.yamagata-u.ac.jp/gakumu/syllabus/2022/html/05_"&amp;A415,"シラバス")</f>
        <v>シラバス</v>
      </c>
    </row>
    <row r="416" spans="1:12" x14ac:dyDescent="0.4">
      <c r="A416" s="4" t="s">
        <v>300</v>
      </c>
      <c r="B416" t="s">
        <v>1564</v>
      </c>
      <c r="C416" t="s">
        <v>1565</v>
      </c>
      <c r="D416" t="s">
        <v>1694</v>
      </c>
      <c r="E416" t="s">
        <v>1440</v>
      </c>
      <c r="F416" t="s">
        <v>1427</v>
      </c>
      <c r="G416" t="s">
        <v>1695</v>
      </c>
      <c r="H416" t="s">
        <v>303</v>
      </c>
      <c r="I416" t="s">
        <v>14</v>
      </c>
      <c r="J416">
        <v>883163</v>
      </c>
      <c r="K416" s="5" t="str">
        <f>HYPERLINK("https://klibs1.kj.yamagata-u.ac.jp/opac/ja/book/"&amp;J416,"OPAC")</f>
        <v>OPAC</v>
      </c>
      <c r="L416" s="5" t="str">
        <f>HYPERLINK("http://www.yamagata-u.ac.jp/gakumu/syllabus/2022/html/05_"&amp;A416,"シラバス")</f>
        <v>シラバス</v>
      </c>
    </row>
    <row r="417" spans="1:12" x14ac:dyDescent="0.4">
      <c r="A417" s="4" t="s">
        <v>919</v>
      </c>
      <c r="B417" t="s">
        <v>2202</v>
      </c>
      <c r="C417" t="s">
        <v>2203</v>
      </c>
      <c r="D417" t="s">
        <v>2204</v>
      </c>
      <c r="E417" t="s">
        <v>1440</v>
      </c>
      <c r="F417" t="s">
        <v>1427</v>
      </c>
      <c r="G417" t="s">
        <v>2033</v>
      </c>
      <c r="H417" s="6" t="s">
        <v>920</v>
      </c>
      <c r="I417" s="6" t="s">
        <v>14</v>
      </c>
      <c r="J417" s="6">
        <v>860783</v>
      </c>
      <c r="K417" s="5" t="str">
        <f>HYPERLINK("https://klibs1.kj.yamagata-u.ac.jp/opac/ja/book/"&amp;J417,"OPAC")</f>
        <v>OPAC</v>
      </c>
      <c r="L417" s="5" t="str">
        <f>HYPERLINK("http://www.yamagata-u.ac.jp/gakumu/syllabus/2022/html/05_"&amp;A417,"シラバス")</f>
        <v>シラバス</v>
      </c>
    </row>
    <row r="418" spans="1:12" x14ac:dyDescent="0.4">
      <c r="A418" s="4" t="s">
        <v>919</v>
      </c>
      <c r="B418" t="s">
        <v>2202</v>
      </c>
      <c r="C418" t="s">
        <v>2203</v>
      </c>
      <c r="D418" t="s">
        <v>2204</v>
      </c>
      <c r="E418" t="s">
        <v>1440</v>
      </c>
      <c r="F418" t="s">
        <v>1427</v>
      </c>
      <c r="G418" t="s">
        <v>2033</v>
      </c>
      <c r="H418" s="6" t="s">
        <v>1087</v>
      </c>
      <c r="I418" s="6" t="s">
        <v>14</v>
      </c>
      <c r="J418" s="6">
        <v>882122</v>
      </c>
      <c r="K418" s="5" t="str">
        <f>HYPERLINK("https://klibs1.kj.yamagata-u.ac.jp/opac/ja/book/"&amp;J418,"OPAC")</f>
        <v>OPAC</v>
      </c>
      <c r="L418" s="5" t="str">
        <f>HYPERLINK("http://www.yamagata-u.ac.jp/gakumu/syllabus/2022/html/05_"&amp;A418,"シラバス")</f>
        <v>シラバス</v>
      </c>
    </row>
    <row r="419" spans="1:12" x14ac:dyDescent="0.4">
      <c r="A419" s="4" t="s">
        <v>919</v>
      </c>
      <c r="B419" t="s">
        <v>2202</v>
      </c>
      <c r="C419" t="s">
        <v>2203</v>
      </c>
      <c r="D419" t="s">
        <v>2204</v>
      </c>
      <c r="E419" t="s">
        <v>1440</v>
      </c>
      <c r="F419" t="s">
        <v>1427</v>
      </c>
      <c r="G419" t="s">
        <v>2033</v>
      </c>
      <c r="H419" s="6" t="s">
        <v>1093</v>
      </c>
      <c r="I419" s="6" t="s">
        <v>14</v>
      </c>
      <c r="J419" s="6">
        <v>879280</v>
      </c>
      <c r="K419" s="5" t="str">
        <f>HYPERLINK("https://klibs1.kj.yamagata-u.ac.jp/opac/ja/book/"&amp;J419,"OPAC")</f>
        <v>OPAC</v>
      </c>
      <c r="L419" s="5" t="str">
        <f>HYPERLINK("http://www.yamagata-u.ac.jp/gakumu/syllabus/2022/html/05_"&amp;A419,"シラバス")</f>
        <v>シラバス</v>
      </c>
    </row>
    <row r="420" spans="1:12" x14ac:dyDescent="0.4">
      <c r="A420" s="4" t="s">
        <v>304</v>
      </c>
      <c r="B420" t="s">
        <v>1696</v>
      </c>
      <c r="C420" t="s">
        <v>1696</v>
      </c>
      <c r="D420" t="s">
        <v>1697</v>
      </c>
      <c r="E420" t="s">
        <v>1474</v>
      </c>
      <c r="F420" t="s">
        <v>1427</v>
      </c>
      <c r="G420" t="s">
        <v>1461</v>
      </c>
      <c r="H420" t="s">
        <v>305</v>
      </c>
      <c r="I420" t="s">
        <v>14</v>
      </c>
      <c r="J420">
        <v>843155</v>
      </c>
      <c r="K420" s="5" t="str">
        <f>HYPERLINK("https://klibs1.kj.yamagata-u.ac.jp/opac/ja/book/"&amp;J420,"OPAC")</f>
        <v>OPAC</v>
      </c>
      <c r="L420" s="5" t="str">
        <f>HYPERLINK("http://www.yamagata-u.ac.jp/gakumu/syllabus/2022/html/05_"&amp;A420,"シラバス")</f>
        <v>シラバス</v>
      </c>
    </row>
    <row r="421" spans="1:12" x14ac:dyDescent="0.4">
      <c r="A421" s="4" t="s">
        <v>304</v>
      </c>
      <c r="B421" t="s">
        <v>1696</v>
      </c>
      <c r="C421" t="s">
        <v>1696</v>
      </c>
      <c r="D421" t="s">
        <v>1697</v>
      </c>
      <c r="E421" t="s">
        <v>1474</v>
      </c>
      <c r="F421" t="s">
        <v>1427</v>
      </c>
      <c r="G421" t="s">
        <v>1461</v>
      </c>
      <c r="H421" t="s">
        <v>306</v>
      </c>
      <c r="I421" t="s">
        <v>14</v>
      </c>
      <c r="J421">
        <v>767348</v>
      </c>
      <c r="K421" s="5" t="str">
        <f>HYPERLINK("https://klibs1.kj.yamagata-u.ac.jp/opac/ja/book/"&amp;J421,"OPAC")</f>
        <v>OPAC</v>
      </c>
      <c r="L421" s="5" t="str">
        <f>HYPERLINK("http://www.yamagata-u.ac.jp/gakumu/syllabus/2022/html/05_"&amp;A421,"シラバス")</f>
        <v>シラバス</v>
      </c>
    </row>
    <row r="422" spans="1:12" x14ac:dyDescent="0.4">
      <c r="A422" s="4" t="s">
        <v>307</v>
      </c>
      <c r="B422" t="s">
        <v>1522</v>
      </c>
      <c r="C422" t="s">
        <v>1523</v>
      </c>
      <c r="D422" t="s">
        <v>1698</v>
      </c>
      <c r="E422" t="s">
        <v>1440</v>
      </c>
      <c r="F422" t="s">
        <v>1427</v>
      </c>
      <c r="G422" t="s">
        <v>1461</v>
      </c>
      <c r="H422" t="s">
        <v>308</v>
      </c>
      <c r="I422" t="s">
        <v>14</v>
      </c>
      <c r="J422">
        <v>871238</v>
      </c>
      <c r="K422" s="5" t="str">
        <f>HYPERLINK("https://klibs1.kj.yamagata-u.ac.jp/opac/ja/book/"&amp;J422,"OPAC")</f>
        <v>OPAC</v>
      </c>
      <c r="L422" s="5" t="str">
        <f>HYPERLINK("http://www.yamagata-u.ac.jp/gakumu/syllabus/2022/html/05_"&amp;A422,"シラバス")</f>
        <v>シラバス</v>
      </c>
    </row>
    <row r="423" spans="1:12" x14ac:dyDescent="0.4">
      <c r="A423" s="4" t="s">
        <v>307</v>
      </c>
      <c r="B423" t="s">
        <v>1522</v>
      </c>
      <c r="C423" t="s">
        <v>1523</v>
      </c>
      <c r="D423" t="s">
        <v>1698</v>
      </c>
      <c r="E423" t="s">
        <v>1440</v>
      </c>
      <c r="F423" t="s">
        <v>1427</v>
      </c>
      <c r="G423" t="s">
        <v>1461</v>
      </c>
      <c r="H423" t="s">
        <v>309</v>
      </c>
      <c r="I423" t="s">
        <v>14</v>
      </c>
      <c r="J423">
        <v>885632</v>
      </c>
      <c r="K423" s="5" t="str">
        <f>HYPERLINK("https://klibs1.kj.yamagata-u.ac.jp/opac/ja/book/"&amp;J423,"OPAC")</f>
        <v>OPAC</v>
      </c>
      <c r="L423" s="5" t="str">
        <f>HYPERLINK("http://www.yamagata-u.ac.jp/gakumu/syllabus/2022/html/05_"&amp;A423,"シラバス")</f>
        <v>シラバス</v>
      </c>
    </row>
    <row r="424" spans="1:12" x14ac:dyDescent="0.4">
      <c r="A424" s="4" t="s">
        <v>307</v>
      </c>
      <c r="B424" t="s">
        <v>1522</v>
      </c>
      <c r="C424" t="s">
        <v>1523</v>
      </c>
      <c r="D424" t="s">
        <v>1698</v>
      </c>
      <c r="E424" t="s">
        <v>1440</v>
      </c>
      <c r="F424" t="s">
        <v>1427</v>
      </c>
      <c r="G424" t="s">
        <v>1461</v>
      </c>
      <c r="H424" t="s">
        <v>310</v>
      </c>
      <c r="I424" t="s">
        <v>14</v>
      </c>
      <c r="J424">
        <v>872867</v>
      </c>
      <c r="K424" s="5" t="str">
        <f>HYPERLINK("https://klibs1.kj.yamagata-u.ac.jp/opac/ja/book/"&amp;J424,"OPAC")</f>
        <v>OPAC</v>
      </c>
      <c r="L424" s="5" t="str">
        <f>HYPERLINK("http://www.yamagata-u.ac.jp/gakumu/syllabus/2022/html/05_"&amp;A424,"シラバス")</f>
        <v>シラバス</v>
      </c>
    </row>
    <row r="425" spans="1:12" x14ac:dyDescent="0.4">
      <c r="A425" s="4" t="s">
        <v>307</v>
      </c>
      <c r="B425" t="s">
        <v>1522</v>
      </c>
      <c r="C425" t="s">
        <v>1523</v>
      </c>
      <c r="D425" t="s">
        <v>1698</v>
      </c>
      <c r="E425" t="s">
        <v>1440</v>
      </c>
      <c r="F425" t="s">
        <v>1427</v>
      </c>
      <c r="G425" t="s">
        <v>1461</v>
      </c>
      <c r="H425" t="s">
        <v>311</v>
      </c>
      <c r="I425" t="s">
        <v>14</v>
      </c>
      <c r="J425">
        <v>122474</v>
      </c>
      <c r="K425" s="5" t="str">
        <f>HYPERLINK("https://klibs1.kj.yamagata-u.ac.jp/opac/ja/book/"&amp;J425,"OPAC")</f>
        <v>OPAC</v>
      </c>
      <c r="L425" s="5" t="str">
        <f>HYPERLINK("http://www.yamagata-u.ac.jp/gakumu/syllabus/2022/html/05_"&amp;A425,"シラバス")</f>
        <v>シラバス</v>
      </c>
    </row>
    <row r="426" spans="1:12" x14ac:dyDescent="0.4">
      <c r="A426" s="4" t="s">
        <v>312</v>
      </c>
      <c r="B426" t="s">
        <v>1699</v>
      </c>
      <c r="C426" t="s">
        <v>1700</v>
      </c>
      <c r="D426" t="s">
        <v>1701</v>
      </c>
      <c r="E426" t="s">
        <v>1440</v>
      </c>
      <c r="F426" t="s">
        <v>1427</v>
      </c>
      <c r="G426" t="s">
        <v>1702</v>
      </c>
      <c r="H426" t="s">
        <v>313</v>
      </c>
      <c r="I426" t="s">
        <v>14</v>
      </c>
      <c r="J426">
        <v>794322</v>
      </c>
      <c r="K426" s="5" t="str">
        <f>HYPERLINK("https://klibs1.kj.yamagata-u.ac.jp/opac/ja/book/"&amp;J426,"OPAC")</f>
        <v>OPAC</v>
      </c>
      <c r="L426" s="5" t="str">
        <f>HYPERLINK("http://www.yamagata-u.ac.jp/gakumu/syllabus/2022/html/05_"&amp;A426,"シラバス")</f>
        <v>シラバス</v>
      </c>
    </row>
    <row r="427" spans="1:12" x14ac:dyDescent="0.4">
      <c r="A427" s="4" t="s">
        <v>312</v>
      </c>
      <c r="B427" t="s">
        <v>1699</v>
      </c>
      <c r="C427" t="s">
        <v>1700</v>
      </c>
      <c r="D427" t="s">
        <v>1701</v>
      </c>
      <c r="E427" t="s">
        <v>1440</v>
      </c>
      <c r="F427" t="s">
        <v>1427</v>
      </c>
      <c r="G427" t="s">
        <v>1702</v>
      </c>
      <c r="H427" t="s">
        <v>314</v>
      </c>
      <c r="I427" t="s">
        <v>14</v>
      </c>
      <c r="J427">
        <v>833043</v>
      </c>
      <c r="K427" s="5" t="str">
        <f>HYPERLINK("https://klibs1.kj.yamagata-u.ac.jp/opac/ja/book/"&amp;J427,"OPAC")</f>
        <v>OPAC</v>
      </c>
      <c r="L427" s="5" t="str">
        <f>HYPERLINK("http://www.yamagata-u.ac.jp/gakumu/syllabus/2022/html/05_"&amp;A427,"シラバス")</f>
        <v>シラバス</v>
      </c>
    </row>
    <row r="428" spans="1:12" x14ac:dyDescent="0.4">
      <c r="A428" s="4" t="s">
        <v>315</v>
      </c>
      <c r="B428" t="s">
        <v>1703</v>
      </c>
      <c r="C428" t="s">
        <v>1704</v>
      </c>
      <c r="D428" t="s">
        <v>1705</v>
      </c>
      <c r="E428" t="s">
        <v>1440</v>
      </c>
      <c r="F428" t="s">
        <v>1427</v>
      </c>
      <c r="G428" t="s">
        <v>1461</v>
      </c>
      <c r="H428" t="s">
        <v>316</v>
      </c>
      <c r="I428" t="s">
        <v>14</v>
      </c>
      <c r="J428">
        <v>310632</v>
      </c>
      <c r="K428" s="5" t="str">
        <f>HYPERLINK("https://klibs1.kj.yamagata-u.ac.jp/opac/ja/book/"&amp;J428,"OPAC")</f>
        <v>OPAC</v>
      </c>
      <c r="L428" s="5" t="str">
        <f>HYPERLINK("http://www.yamagata-u.ac.jp/gakumu/syllabus/2022/html/05_"&amp;A428,"シラバス")</f>
        <v>シラバス</v>
      </c>
    </row>
    <row r="429" spans="1:12" x14ac:dyDescent="0.4">
      <c r="A429" s="4" t="s">
        <v>315</v>
      </c>
      <c r="B429" t="s">
        <v>1703</v>
      </c>
      <c r="C429" t="s">
        <v>1704</v>
      </c>
      <c r="D429" t="s">
        <v>1705</v>
      </c>
      <c r="E429" t="s">
        <v>1440</v>
      </c>
      <c r="F429" t="s">
        <v>1427</v>
      </c>
      <c r="G429" t="s">
        <v>1461</v>
      </c>
      <c r="H429" t="s">
        <v>317</v>
      </c>
      <c r="I429" t="s">
        <v>14</v>
      </c>
      <c r="J429">
        <v>783892</v>
      </c>
      <c r="K429" s="5" t="str">
        <f>HYPERLINK("https://klibs1.kj.yamagata-u.ac.jp/opac/ja/book/"&amp;J429,"OPAC")</f>
        <v>OPAC</v>
      </c>
      <c r="L429" s="5" t="str">
        <f>HYPERLINK("http://www.yamagata-u.ac.jp/gakumu/syllabus/2022/html/05_"&amp;A429,"シラバス")</f>
        <v>シラバス</v>
      </c>
    </row>
    <row r="430" spans="1:12" x14ac:dyDescent="0.4">
      <c r="A430" s="4" t="s">
        <v>315</v>
      </c>
      <c r="B430" t="s">
        <v>1703</v>
      </c>
      <c r="C430" t="s">
        <v>1704</v>
      </c>
      <c r="D430" t="s">
        <v>1705</v>
      </c>
      <c r="E430" t="s">
        <v>1440</v>
      </c>
      <c r="F430" t="s">
        <v>1427</v>
      </c>
      <c r="G430" t="s">
        <v>1461</v>
      </c>
      <c r="H430" t="s">
        <v>318</v>
      </c>
      <c r="I430" t="s">
        <v>14</v>
      </c>
      <c r="J430">
        <v>788324</v>
      </c>
      <c r="K430" s="5" t="str">
        <f>HYPERLINK("https://klibs1.kj.yamagata-u.ac.jp/opac/ja/book/"&amp;J430,"OPAC")</f>
        <v>OPAC</v>
      </c>
      <c r="L430" s="5" t="str">
        <f>HYPERLINK("http://www.yamagata-u.ac.jp/gakumu/syllabus/2022/html/05_"&amp;A430,"シラバス")</f>
        <v>シラバス</v>
      </c>
    </row>
    <row r="431" spans="1:12" x14ac:dyDescent="0.4">
      <c r="A431" s="4" t="s">
        <v>319</v>
      </c>
      <c r="B431" t="s">
        <v>1706</v>
      </c>
      <c r="C431" t="s">
        <v>1707</v>
      </c>
      <c r="D431" t="s">
        <v>1708</v>
      </c>
      <c r="E431" t="s">
        <v>1440</v>
      </c>
      <c r="F431" t="s">
        <v>1427</v>
      </c>
      <c r="G431" t="s">
        <v>1461</v>
      </c>
      <c r="H431" t="s">
        <v>320</v>
      </c>
      <c r="I431" t="s">
        <v>14</v>
      </c>
      <c r="J431">
        <v>760444</v>
      </c>
      <c r="K431" s="5" t="str">
        <f>HYPERLINK("https://klibs1.kj.yamagata-u.ac.jp/opac/ja/book/"&amp;J431,"OPAC")</f>
        <v>OPAC</v>
      </c>
      <c r="L431" s="5" t="str">
        <f>HYPERLINK("http://www.yamagata-u.ac.jp/gakumu/syllabus/2022/html/05_"&amp;A431,"シラバス")</f>
        <v>シラバス</v>
      </c>
    </row>
    <row r="432" spans="1:12" x14ac:dyDescent="0.4">
      <c r="A432" s="4" t="s">
        <v>319</v>
      </c>
      <c r="B432" t="s">
        <v>1706</v>
      </c>
      <c r="C432" t="s">
        <v>1707</v>
      </c>
      <c r="D432" t="s">
        <v>1708</v>
      </c>
      <c r="E432" t="s">
        <v>1440</v>
      </c>
      <c r="F432" t="s">
        <v>1427</v>
      </c>
      <c r="G432" t="s">
        <v>1461</v>
      </c>
      <c r="H432" t="s">
        <v>321</v>
      </c>
      <c r="I432" t="s">
        <v>14</v>
      </c>
      <c r="J432">
        <v>737176</v>
      </c>
      <c r="K432" s="5" t="str">
        <f>HYPERLINK("https://klibs1.kj.yamagata-u.ac.jp/opac/ja/book/"&amp;J432,"OPAC")</f>
        <v>OPAC</v>
      </c>
      <c r="L432" s="5" t="str">
        <f>HYPERLINK("http://www.yamagata-u.ac.jp/gakumu/syllabus/2022/html/05_"&amp;A432,"シラバス")</f>
        <v>シラバス</v>
      </c>
    </row>
    <row r="433" spans="1:12" x14ac:dyDescent="0.4">
      <c r="A433" s="4" t="s">
        <v>322</v>
      </c>
      <c r="B433" t="s">
        <v>1709</v>
      </c>
      <c r="C433" t="s">
        <v>1470</v>
      </c>
      <c r="D433" t="s">
        <v>1439</v>
      </c>
      <c r="E433" t="s">
        <v>1440</v>
      </c>
      <c r="F433" t="s">
        <v>1422</v>
      </c>
      <c r="G433" t="s">
        <v>1423</v>
      </c>
      <c r="H433" t="s">
        <v>323</v>
      </c>
      <c r="I433" t="s">
        <v>14</v>
      </c>
      <c r="J433">
        <v>788111</v>
      </c>
      <c r="K433" s="5" t="str">
        <f>HYPERLINK("https://klibs1.kj.yamagata-u.ac.jp/opac/ja/book/"&amp;J433,"OPAC")</f>
        <v>OPAC</v>
      </c>
      <c r="L433" s="5" t="str">
        <f>HYPERLINK("http://www.yamagata-u.ac.jp/gakumu/syllabus/2022/html/05_"&amp;A433,"シラバス")</f>
        <v>シラバス</v>
      </c>
    </row>
    <row r="434" spans="1:12" x14ac:dyDescent="0.4">
      <c r="A434" s="4" t="s">
        <v>1019</v>
      </c>
      <c r="B434" t="s">
        <v>2277</v>
      </c>
      <c r="C434" t="s">
        <v>2278</v>
      </c>
      <c r="D434" t="s">
        <v>2279</v>
      </c>
      <c r="E434" t="s">
        <v>1440</v>
      </c>
      <c r="F434" t="s">
        <v>1422</v>
      </c>
      <c r="G434" t="s">
        <v>1423</v>
      </c>
      <c r="H434" s="6" t="s">
        <v>1020</v>
      </c>
      <c r="I434" s="6" t="s">
        <v>14</v>
      </c>
      <c r="J434" s="6">
        <v>867497</v>
      </c>
      <c r="K434" s="5" t="str">
        <f>HYPERLINK("https://klibs1.kj.yamagata-u.ac.jp/opac/ja/book/"&amp;J434,"OPAC")</f>
        <v>OPAC</v>
      </c>
      <c r="L434" s="5" t="str">
        <f>HYPERLINK("http://www.yamagata-u.ac.jp/gakumu/syllabus/2022/html/05_"&amp;A434,"シラバス")</f>
        <v>シラバス</v>
      </c>
    </row>
    <row r="435" spans="1:12" x14ac:dyDescent="0.4">
      <c r="A435" s="4" t="s">
        <v>1019</v>
      </c>
      <c r="B435" t="s">
        <v>2277</v>
      </c>
      <c r="C435" t="s">
        <v>2278</v>
      </c>
      <c r="D435" t="s">
        <v>2279</v>
      </c>
      <c r="E435" t="s">
        <v>1440</v>
      </c>
      <c r="F435" t="s">
        <v>1422</v>
      </c>
      <c r="G435" t="s">
        <v>1423</v>
      </c>
      <c r="H435" s="6" t="s">
        <v>1116</v>
      </c>
      <c r="I435" s="6" t="s">
        <v>14</v>
      </c>
      <c r="J435" s="6">
        <v>133362</v>
      </c>
      <c r="K435" s="5" t="str">
        <f>HYPERLINK("https://klibs1.kj.yamagata-u.ac.jp/opac/ja/book/"&amp;J435,"OPAC")</f>
        <v>OPAC</v>
      </c>
      <c r="L435" s="5" t="str">
        <f>HYPERLINK("http://www.yamagata-u.ac.jp/gakumu/syllabus/2022/html/05_"&amp;A435,"シラバス")</f>
        <v>シラバス</v>
      </c>
    </row>
    <row r="436" spans="1:12" x14ac:dyDescent="0.4">
      <c r="A436" s="4" t="s">
        <v>1019</v>
      </c>
      <c r="B436" t="s">
        <v>2277</v>
      </c>
      <c r="C436" t="s">
        <v>2278</v>
      </c>
      <c r="D436" t="s">
        <v>2279</v>
      </c>
      <c r="E436" t="s">
        <v>1440</v>
      </c>
      <c r="F436" t="s">
        <v>1422</v>
      </c>
      <c r="G436" t="s">
        <v>1423</v>
      </c>
      <c r="H436" s="6" t="s">
        <v>1117</v>
      </c>
      <c r="I436" s="6" t="s">
        <v>14</v>
      </c>
      <c r="J436" s="6">
        <v>734465</v>
      </c>
      <c r="K436" s="5" t="str">
        <f>HYPERLINK("https://klibs1.kj.yamagata-u.ac.jp/opac/ja/book/"&amp;J436,"OPAC")</f>
        <v>OPAC</v>
      </c>
      <c r="L436" s="5" t="str">
        <f>HYPERLINK("http://www.yamagata-u.ac.jp/gakumu/syllabus/2022/html/05_"&amp;A436,"シラバス")</f>
        <v>シラバス</v>
      </c>
    </row>
    <row r="437" spans="1:12" x14ac:dyDescent="0.4">
      <c r="A437" s="4" t="s">
        <v>1019</v>
      </c>
      <c r="B437" t="s">
        <v>2277</v>
      </c>
      <c r="C437" t="s">
        <v>2278</v>
      </c>
      <c r="D437" t="s">
        <v>2279</v>
      </c>
      <c r="E437" t="s">
        <v>1440</v>
      </c>
      <c r="F437" t="s">
        <v>1422</v>
      </c>
      <c r="G437" t="s">
        <v>1423</v>
      </c>
      <c r="H437" s="6" t="s">
        <v>1173</v>
      </c>
      <c r="I437" s="6" t="s">
        <v>14</v>
      </c>
      <c r="J437" s="6">
        <v>883160</v>
      </c>
      <c r="K437" s="5" t="str">
        <f>HYPERLINK("https://klibs1.kj.yamagata-u.ac.jp/opac/ja/book/"&amp;J437,"OPAC")</f>
        <v>OPAC</v>
      </c>
      <c r="L437" s="5" t="str">
        <f>HYPERLINK("http://www.yamagata-u.ac.jp/gakumu/syllabus/2022/html/05_"&amp;A437,"シラバス")</f>
        <v>シラバス</v>
      </c>
    </row>
    <row r="438" spans="1:12" x14ac:dyDescent="0.4">
      <c r="A438" s="4" t="s">
        <v>1019</v>
      </c>
      <c r="B438" t="s">
        <v>2277</v>
      </c>
      <c r="C438" t="s">
        <v>2278</v>
      </c>
      <c r="D438" t="s">
        <v>2279</v>
      </c>
      <c r="E438" t="s">
        <v>1440</v>
      </c>
      <c r="F438" t="s">
        <v>1422</v>
      </c>
      <c r="G438" t="s">
        <v>1423</v>
      </c>
      <c r="H438" s="6" t="s">
        <v>1207</v>
      </c>
      <c r="I438" s="6" t="s">
        <v>14</v>
      </c>
      <c r="J438" s="6">
        <v>736719</v>
      </c>
      <c r="K438" s="5" t="str">
        <f>HYPERLINK("https://klibs1.kj.yamagata-u.ac.jp/opac/ja/book/"&amp;J438,"OPAC")</f>
        <v>OPAC</v>
      </c>
      <c r="L438" s="5" t="str">
        <f>HYPERLINK("http://www.yamagata-u.ac.jp/gakumu/syllabus/2022/html/05_"&amp;A438,"シラバス")</f>
        <v>シラバス</v>
      </c>
    </row>
    <row r="439" spans="1:12" x14ac:dyDescent="0.4">
      <c r="A439" s="4" t="s">
        <v>1019</v>
      </c>
      <c r="B439" t="s">
        <v>2277</v>
      </c>
      <c r="C439" t="s">
        <v>2278</v>
      </c>
      <c r="D439" t="s">
        <v>2279</v>
      </c>
      <c r="E439" t="s">
        <v>1440</v>
      </c>
      <c r="F439" t="s">
        <v>1422</v>
      </c>
      <c r="G439" t="s">
        <v>1423</v>
      </c>
      <c r="H439" s="6" t="s">
        <v>1215</v>
      </c>
      <c r="I439" s="6" t="s">
        <v>14</v>
      </c>
      <c r="J439" s="6">
        <v>348686</v>
      </c>
      <c r="K439" s="5" t="str">
        <f>HYPERLINK("https://klibs1.kj.yamagata-u.ac.jp/opac/ja/book/"&amp;J439,"OPAC")</f>
        <v>OPAC</v>
      </c>
      <c r="L439" s="5" t="str">
        <f>HYPERLINK("http://www.yamagata-u.ac.jp/gakumu/syllabus/2022/html/05_"&amp;A439,"シラバス")</f>
        <v>シラバス</v>
      </c>
    </row>
    <row r="440" spans="1:12" x14ac:dyDescent="0.4">
      <c r="A440" s="4" t="s">
        <v>1019</v>
      </c>
      <c r="B440" t="s">
        <v>2277</v>
      </c>
      <c r="C440" t="s">
        <v>2278</v>
      </c>
      <c r="D440" t="s">
        <v>2279</v>
      </c>
      <c r="E440" t="s">
        <v>1440</v>
      </c>
      <c r="F440" t="s">
        <v>1422</v>
      </c>
      <c r="G440" t="s">
        <v>1423</v>
      </c>
      <c r="H440" s="6" t="s">
        <v>1235</v>
      </c>
      <c r="I440" s="6" t="s">
        <v>14</v>
      </c>
      <c r="J440" s="6">
        <v>731802</v>
      </c>
      <c r="K440" s="5" t="str">
        <f>HYPERLINK("https://klibs1.kj.yamagata-u.ac.jp/opac/ja/book/"&amp;J440,"OPAC")</f>
        <v>OPAC</v>
      </c>
      <c r="L440" s="5" t="str">
        <f>HYPERLINK("http://www.yamagata-u.ac.jp/gakumu/syllabus/2022/html/05_"&amp;A440,"シラバス")</f>
        <v>シラバス</v>
      </c>
    </row>
    <row r="441" spans="1:12" x14ac:dyDescent="0.4">
      <c r="A441" s="4" t="s">
        <v>1019</v>
      </c>
      <c r="B441" t="s">
        <v>2277</v>
      </c>
      <c r="C441" t="s">
        <v>2278</v>
      </c>
      <c r="D441" t="s">
        <v>2279</v>
      </c>
      <c r="E441" t="s">
        <v>1440</v>
      </c>
      <c r="F441" t="s">
        <v>1422</v>
      </c>
      <c r="G441" t="s">
        <v>1423</v>
      </c>
      <c r="H441" s="6" t="s">
        <v>1236</v>
      </c>
      <c r="I441" s="6" t="s">
        <v>14</v>
      </c>
      <c r="J441" s="6">
        <v>205276</v>
      </c>
      <c r="K441" s="5" t="str">
        <f>HYPERLINK("https://klibs1.kj.yamagata-u.ac.jp/opac/ja/book/"&amp;J441,"OPAC")</f>
        <v>OPAC</v>
      </c>
      <c r="L441" s="5" t="str">
        <f>HYPERLINK("http://www.yamagata-u.ac.jp/gakumu/syllabus/2022/html/05_"&amp;A441,"シラバス")</f>
        <v>シラバス</v>
      </c>
    </row>
    <row r="442" spans="1:12" x14ac:dyDescent="0.4">
      <c r="A442" s="4" t="s">
        <v>1019</v>
      </c>
      <c r="B442" t="s">
        <v>2277</v>
      </c>
      <c r="C442" t="s">
        <v>2278</v>
      </c>
      <c r="D442" t="s">
        <v>2279</v>
      </c>
      <c r="E442" t="s">
        <v>1440</v>
      </c>
      <c r="F442" t="s">
        <v>1422</v>
      </c>
      <c r="G442" t="s">
        <v>1423</v>
      </c>
      <c r="H442" s="6" t="s">
        <v>1286</v>
      </c>
      <c r="I442" s="6" t="s">
        <v>14</v>
      </c>
      <c r="J442" s="6">
        <v>887218</v>
      </c>
      <c r="K442" s="5" t="str">
        <f>HYPERLINK("https://klibs1.kj.yamagata-u.ac.jp/opac/ja/book/"&amp;J442,"OPAC")</f>
        <v>OPAC</v>
      </c>
      <c r="L442" s="5" t="str">
        <f>HYPERLINK("http://www.yamagata-u.ac.jp/gakumu/syllabus/2022/html/05_"&amp;A442,"シラバス")</f>
        <v>シラバス</v>
      </c>
    </row>
    <row r="443" spans="1:12" x14ac:dyDescent="0.4">
      <c r="A443" s="4" t="s">
        <v>1019</v>
      </c>
      <c r="B443" t="s">
        <v>2277</v>
      </c>
      <c r="C443" t="s">
        <v>2278</v>
      </c>
      <c r="D443" t="s">
        <v>2279</v>
      </c>
      <c r="E443" t="s">
        <v>1440</v>
      </c>
      <c r="F443" t="s">
        <v>1422</v>
      </c>
      <c r="G443" t="s">
        <v>1423</v>
      </c>
      <c r="H443" s="6" t="s">
        <v>1295</v>
      </c>
      <c r="I443" s="6" t="s">
        <v>14</v>
      </c>
      <c r="J443" s="6">
        <v>778588</v>
      </c>
      <c r="K443" s="5" t="str">
        <f>HYPERLINK("https://klibs1.kj.yamagata-u.ac.jp/opac/ja/book/"&amp;J443,"OPAC")</f>
        <v>OPAC</v>
      </c>
      <c r="L443" s="5" t="str">
        <f>HYPERLINK("http://www.yamagata-u.ac.jp/gakumu/syllabus/2022/html/05_"&amp;A443,"シラバス")</f>
        <v>シラバス</v>
      </c>
    </row>
    <row r="444" spans="1:12" x14ac:dyDescent="0.4">
      <c r="A444" s="4" t="s">
        <v>1019</v>
      </c>
      <c r="B444" t="s">
        <v>2277</v>
      </c>
      <c r="C444" t="s">
        <v>2278</v>
      </c>
      <c r="D444" t="s">
        <v>2279</v>
      </c>
      <c r="E444" t="s">
        <v>1440</v>
      </c>
      <c r="F444" t="s">
        <v>1422</v>
      </c>
      <c r="G444" t="s">
        <v>1423</v>
      </c>
      <c r="H444" s="6" t="s">
        <v>1345</v>
      </c>
      <c r="I444" s="6" t="s">
        <v>14</v>
      </c>
      <c r="J444" s="6">
        <v>895866</v>
      </c>
      <c r="K444" s="5" t="str">
        <f>HYPERLINK("https://klibs1.kj.yamagata-u.ac.jp/opac/ja/book/"&amp;J444,"OPAC")</f>
        <v>OPAC</v>
      </c>
      <c r="L444" s="5" t="str">
        <f>HYPERLINK("http://www.yamagata-u.ac.jp/gakumu/syllabus/2022/html/05_"&amp;A444,"シラバス")</f>
        <v>シラバス</v>
      </c>
    </row>
    <row r="445" spans="1:12" x14ac:dyDescent="0.4">
      <c r="A445" s="4" t="s">
        <v>1019</v>
      </c>
      <c r="B445" t="s">
        <v>2277</v>
      </c>
      <c r="C445" t="s">
        <v>2278</v>
      </c>
      <c r="D445" t="s">
        <v>2279</v>
      </c>
      <c r="E445" t="s">
        <v>1440</v>
      </c>
      <c r="F445" t="s">
        <v>1422</v>
      </c>
      <c r="G445" t="s">
        <v>1423</v>
      </c>
      <c r="H445" s="6" t="s">
        <v>1347</v>
      </c>
      <c r="I445" s="6" t="s">
        <v>14</v>
      </c>
      <c r="J445" s="6">
        <v>843584</v>
      </c>
      <c r="K445" s="5" t="str">
        <f>HYPERLINK("https://klibs1.kj.yamagata-u.ac.jp/opac/ja/book/"&amp;J445,"OPAC")</f>
        <v>OPAC</v>
      </c>
      <c r="L445" s="5" t="str">
        <f>HYPERLINK("http://www.yamagata-u.ac.jp/gakumu/syllabus/2022/html/05_"&amp;A445,"シラバス")</f>
        <v>シラバス</v>
      </c>
    </row>
    <row r="446" spans="1:12" x14ac:dyDescent="0.4">
      <c r="A446" s="4" t="s">
        <v>1019</v>
      </c>
      <c r="B446" t="s">
        <v>2277</v>
      </c>
      <c r="C446" t="s">
        <v>2278</v>
      </c>
      <c r="D446" t="s">
        <v>2279</v>
      </c>
      <c r="E446" t="s">
        <v>1440</v>
      </c>
      <c r="F446" t="s">
        <v>1422</v>
      </c>
      <c r="G446" t="s">
        <v>1423</v>
      </c>
      <c r="H446" s="6" t="s">
        <v>1361</v>
      </c>
      <c r="I446" s="6" t="s">
        <v>14</v>
      </c>
      <c r="J446" s="6">
        <v>862078</v>
      </c>
      <c r="K446" s="5" t="str">
        <f>HYPERLINK("https://klibs1.kj.yamagata-u.ac.jp/opac/ja/book/"&amp;J446,"OPAC")</f>
        <v>OPAC</v>
      </c>
      <c r="L446" s="5" t="str">
        <f>HYPERLINK("http://www.yamagata-u.ac.jp/gakumu/syllabus/2022/html/05_"&amp;A446,"シラバス")</f>
        <v>シラバス</v>
      </c>
    </row>
    <row r="447" spans="1:12" x14ac:dyDescent="0.4">
      <c r="A447" s="4" t="s">
        <v>1019</v>
      </c>
      <c r="B447" t="s">
        <v>2277</v>
      </c>
      <c r="C447" t="s">
        <v>2278</v>
      </c>
      <c r="D447" t="s">
        <v>2279</v>
      </c>
      <c r="E447" t="s">
        <v>1440</v>
      </c>
      <c r="F447" t="s">
        <v>1422</v>
      </c>
      <c r="G447" t="s">
        <v>1423</v>
      </c>
      <c r="H447" s="6" t="s">
        <v>1399</v>
      </c>
      <c r="I447" s="6" t="s">
        <v>14</v>
      </c>
      <c r="J447" s="6">
        <v>890159</v>
      </c>
      <c r="K447" s="5" t="str">
        <f>HYPERLINK("https://klibs1.kj.yamagata-u.ac.jp/opac/ja/book/"&amp;J447,"OPAC")</f>
        <v>OPAC</v>
      </c>
      <c r="L447" s="5" t="str">
        <f>HYPERLINK("http://www.yamagata-u.ac.jp/gakumu/syllabus/2022/html/05_"&amp;A447,"シラバス")</f>
        <v>シラバス</v>
      </c>
    </row>
    <row r="448" spans="1:12" x14ac:dyDescent="0.4">
      <c r="A448" s="4" t="s">
        <v>1019</v>
      </c>
      <c r="B448" t="s">
        <v>2277</v>
      </c>
      <c r="C448" t="s">
        <v>2278</v>
      </c>
      <c r="D448" t="s">
        <v>2279</v>
      </c>
      <c r="E448" t="s">
        <v>1440</v>
      </c>
      <c r="F448" t="s">
        <v>1422</v>
      </c>
      <c r="G448" t="s">
        <v>1423</v>
      </c>
      <c r="H448" s="6" t="s">
        <v>1400</v>
      </c>
      <c r="I448" s="6" t="s">
        <v>14</v>
      </c>
      <c r="J448" s="6">
        <v>139302</v>
      </c>
      <c r="K448" s="5" t="str">
        <f>HYPERLINK("https://klibs1.kj.yamagata-u.ac.jp/opac/ja/book/"&amp;J448,"OPAC")</f>
        <v>OPAC</v>
      </c>
      <c r="L448" s="5" t="str">
        <f>HYPERLINK("http://www.yamagata-u.ac.jp/gakumu/syllabus/2022/html/05_"&amp;A448,"シラバス")</f>
        <v>シラバス</v>
      </c>
    </row>
    <row r="449" spans="1:12" x14ac:dyDescent="0.4">
      <c r="A449" s="4" t="s">
        <v>324</v>
      </c>
      <c r="B449" t="s">
        <v>1710</v>
      </c>
      <c r="C449" t="s">
        <v>1711</v>
      </c>
      <c r="D449" t="s">
        <v>1712</v>
      </c>
      <c r="E449" t="s">
        <v>1440</v>
      </c>
      <c r="F449" t="s">
        <v>1422</v>
      </c>
      <c r="G449" t="s">
        <v>1423</v>
      </c>
      <c r="H449" t="s">
        <v>325</v>
      </c>
      <c r="I449" t="s">
        <v>14</v>
      </c>
      <c r="J449">
        <v>885634</v>
      </c>
      <c r="K449" s="5" t="str">
        <f>HYPERLINK("https://klibs1.kj.yamagata-u.ac.jp/opac/ja/book/"&amp;J449,"OPAC")</f>
        <v>OPAC</v>
      </c>
      <c r="L449" s="5" t="str">
        <f>HYPERLINK("http://www.yamagata-u.ac.jp/gakumu/syllabus/2022/html/05_"&amp;A449,"シラバス")</f>
        <v>シラバス</v>
      </c>
    </row>
    <row r="450" spans="1:12" x14ac:dyDescent="0.4">
      <c r="A450" s="4" t="s">
        <v>324</v>
      </c>
      <c r="B450" t="s">
        <v>1710</v>
      </c>
      <c r="C450" t="s">
        <v>1711</v>
      </c>
      <c r="D450" t="s">
        <v>1712</v>
      </c>
      <c r="E450" t="s">
        <v>1440</v>
      </c>
      <c r="F450" t="s">
        <v>1422</v>
      </c>
      <c r="G450" t="s">
        <v>1423</v>
      </c>
      <c r="H450" t="s">
        <v>326</v>
      </c>
      <c r="I450" t="s">
        <v>14</v>
      </c>
      <c r="J450">
        <v>209900</v>
      </c>
      <c r="K450" s="5" t="str">
        <f>HYPERLINK("https://klibs1.kj.yamagata-u.ac.jp/opac/ja/book/"&amp;J450,"OPAC")</f>
        <v>OPAC</v>
      </c>
      <c r="L450" s="5" t="str">
        <f>HYPERLINK("http://www.yamagata-u.ac.jp/gakumu/syllabus/2022/html/05_"&amp;A450,"シラバス")</f>
        <v>シラバス</v>
      </c>
    </row>
    <row r="451" spans="1:12" x14ac:dyDescent="0.4">
      <c r="A451" s="4" t="s">
        <v>1120</v>
      </c>
      <c r="B451" t="s">
        <v>2354</v>
      </c>
      <c r="C451" t="s">
        <v>2355</v>
      </c>
      <c r="D451" t="s">
        <v>2356</v>
      </c>
      <c r="E451" t="s">
        <v>1440</v>
      </c>
      <c r="F451" t="s">
        <v>1422</v>
      </c>
      <c r="G451" t="s">
        <v>1423</v>
      </c>
      <c r="H451" s="6" t="s">
        <v>1121</v>
      </c>
      <c r="I451" s="6" t="s">
        <v>14</v>
      </c>
      <c r="J451" s="6">
        <v>832922</v>
      </c>
      <c r="K451" s="5" t="str">
        <f>HYPERLINK("https://klibs1.kj.yamagata-u.ac.jp/opac/ja/book/"&amp;J451,"OPAC")</f>
        <v>OPAC</v>
      </c>
      <c r="L451" s="5" t="str">
        <f>HYPERLINK("http://www.yamagata-u.ac.jp/gakumu/syllabus/2022/html/05_"&amp;A451,"シラバス")</f>
        <v>シラバス</v>
      </c>
    </row>
    <row r="452" spans="1:12" x14ac:dyDescent="0.4">
      <c r="A452" s="4" t="s">
        <v>1120</v>
      </c>
      <c r="B452" t="s">
        <v>2354</v>
      </c>
      <c r="C452" t="s">
        <v>2355</v>
      </c>
      <c r="D452" t="s">
        <v>2356</v>
      </c>
      <c r="E452" t="s">
        <v>1440</v>
      </c>
      <c r="F452" t="s">
        <v>1422</v>
      </c>
      <c r="G452" t="s">
        <v>1423</v>
      </c>
      <c r="H452" s="6" t="s">
        <v>1198</v>
      </c>
      <c r="I452" s="6" t="s">
        <v>14</v>
      </c>
      <c r="J452" s="6">
        <v>768174</v>
      </c>
      <c r="K452" s="5" t="str">
        <f>HYPERLINK("https://klibs1.kj.yamagata-u.ac.jp/opac/ja/book/"&amp;J452,"OPAC")</f>
        <v>OPAC</v>
      </c>
      <c r="L452" s="5" t="str">
        <f>HYPERLINK("http://www.yamagata-u.ac.jp/gakumu/syllabus/2022/html/05_"&amp;A452,"シラバス")</f>
        <v>シラバス</v>
      </c>
    </row>
    <row r="453" spans="1:12" x14ac:dyDescent="0.4">
      <c r="A453" s="4" t="s">
        <v>1120</v>
      </c>
      <c r="B453" t="s">
        <v>2354</v>
      </c>
      <c r="C453" t="s">
        <v>2355</v>
      </c>
      <c r="D453" t="s">
        <v>2356</v>
      </c>
      <c r="E453" t="s">
        <v>1440</v>
      </c>
      <c r="F453" t="s">
        <v>1422</v>
      </c>
      <c r="G453" t="s">
        <v>1423</v>
      </c>
      <c r="H453" s="6" t="s">
        <v>1343</v>
      </c>
      <c r="I453" s="6" t="s">
        <v>14</v>
      </c>
      <c r="J453" s="6">
        <v>128238</v>
      </c>
      <c r="K453" s="5" t="str">
        <f>HYPERLINK("https://klibs1.kj.yamagata-u.ac.jp/opac/ja/book/"&amp;J453,"OPAC")</f>
        <v>OPAC</v>
      </c>
      <c r="L453" s="5" t="str">
        <f>HYPERLINK("http://www.yamagata-u.ac.jp/gakumu/syllabus/2022/html/05_"&amp;A453,"シラバス")</f>
        <v>シラバス</v>
      </c>
    </row>
    <row r="454" spans="1:12" x14ac:dyDescent="0.4">
      <c r="A454" s="4" t="s">
        <v>1120</v>
      </c>
      <c r="B454" t="s">
        <v>2354</v>
      </c>
      <c r="C454" t="s">
        <v>2355</v>
      </c>
      <c r="D454" t="s">
        <v>2356</v>
      </c>
      <c r="E454" t="s">
        <v>1440</v>
      </c>
      <c r="F454" t="s">
        <v>1422</v>
      </c>
      <c r="G454" t="s">
        <v>1423</v>
      </c>
      <c r="H454" s="6" t="s">
        <v>1344</v>
      </c>
      <c r="I454" s="6" t="s">
        <v>14</v>
      </c>
      <c r="J454" s="6">
        <v>58602</v>
      </c>
      <c r="K454" s="5" t="str">
        <f>HYPERLINK("https://klibs1.kj.yamagata-u.ac.jp/opac/ja/book/"&amp;J454,"OPAC")</f>
        <v>OPAC</v>
      </c>
      <c r="L454" s="5" t="str">
        <f>HYPERLINK("http://www.yamagata-u.ac.jp/gakumu/syllabus/2022/html/05_"&amp;A454,"シラバス")</f>
        <v>シラバス</v>
      </c>
    </row>
    <row r="455" spans="1:12" x14ac:dyDescent="0.4">
      <c r="A455" s="4" t="s">
        <v>327</v>
      </c>
      <c r="B455" t="s">
        <v>1713</v>
      </c>
      <c r="C455" t="s">
        <v>1714</v>
      </c>
      <c r="D455" t="s">
        <v>1715</v>
      </c>
      <c r="E455" t="s">
        <v>1440</v>
      </c>
      <c r="F455" t="s">
        <v>1422</v>
      </c>
      <c r="G455" t="s">
        <v>1423</v>
      </c>
      <c r="H455" t="s">
        <v>328</v>
      </c>
      <c r="I455" t="s">
        <v>14</v>
      </c>
      <c r="J455">
        <v>832094</v>
      </c>
      <c r="K455" s="5" t="str">
        <f>HYPERLINK("https://klibs1.kj.yamagata-u.ac.jp/opac/ja/book/"&amp;J455,"OPAC")</f>
        <v>OPAC</v>
      </c>
      <c r="L455" s="5" t="str">
        <f>HYPERLINK("http://www.yamagata-u.ac.jp/gakumu/syllabus/2022/html/05_"&amp;A455,"シラバス")</f>
        <v>シラバス</v>
      </c>
    </row>
    <row r="456" spans="1:12" x14ac:dyDescent="0.4">
      <c r="A456" s="4" t="s">
        <v>329</v>
      </c>
      <c r="B456" t="s">
        <v>1577</v>
      </c>
      <c r="C456" t="s">
        <v>1578</v>
      </c>
      <c r="D456" t="s">
        <v>1581</v>
      </c>
      <c r="E456" t="s">
        <v>1440</v>
      </c>
      <c r="F456" t="s">
        <v>1422</v>
      </c>
      <c r="G456" t="s">
        <v>1716</v>
      </c>
      <c r="H456" t="s">
        <v>186</v>
      </c>
      <c r="I456" t="s">
        <v>14</v>
      </c>
      <c r="J456">
        <v>843591</v>
      </c>
      <c r="K456" s="5" t="str">
        <f>HYPERLINK("https://klibs1.kj.yamagata-u.ac.jp/opac/ja/book/"&amp;J456,"OPAC")</f>
        <v>OPAC</v>
      </c>
      <c r="L456" s="5" t="str">
        <f>HYPERLINK("http://www.yamagata-u.ac.jp/gakumu/syllabus/2022/html/05_"&amp;A456,"シラバス")</f>
        <v>シラバス</v>
      </c>
    </row>
    <row r="457" spans="1:12" x14ac:dyDescent="0.4">
      <c r="A457" s="4" t="s">
        <v>329</v>
      </c>
      <c r="B457" t="s">
        <v>1577</v>
      </c>
      <c r="C457" t="s">
        <v>1578</v>
      </c>
      <c r="D457" t="s">
        <v>1581</v>
      </c>
      <c r="E457" t="s">
        <v>1440</v>
      </c>
      <c r="F457" t="s">
        <v>1422</v>
      </c>
      <c r="G457" t="s">
        <v>1716</v>
      </c>
      <c r="H457" t="s">
        <v>184</v>
      </c>
      <c r="I457" t="s">
        <v>14</v>
      </c>
      <c r="J457">
        <v>721833</v>
      </c>
      <c r="K457" s="5" t="str">
        <f>HYPERLINK("https://klibs1.kj.yamagata-u.ac.jp/opac/ja/book/"&amp;J457,"OPAC")</f>
        <v>OPAC</v>
      </c>
      <c r="L457" s="5" t="str">
        <f>HYPERLINK("http://www.yamagata-u.ac.jp/gakumu/syllabus/2022/html/05_"&amp;A457,"シラバス")</f>
        <v>シラバス</v>
      </c>
    </row>
    <row r="458" spans="1:12" x14ac:dyDescent="0.4">
      <c r="A458" s="4" t="s">
        <v>330</v>
      </c>
      <c r="B458" t="s">
        <v>1717</v>
      </c>
      <c r="C458" t="s">
        <v>1718</v>
      </c>
      <c r="D458" t="s">
        <v>1719</v>
      </c>
      <c r="E458" t="s">
        <v>1440</v>
      </c>
      <c r="F458" t="s">
        <v>1422</v>
      </c>
      <c r="G458" t="s">
        <v>1423</v>
      </c>
      <c r="H458" t="s">
        <v>331</v>
      </c>
      <c r="I458" t="s">
        <v>14</v>
      </c>
      <c r="J458">
        <v>731090</v>
      </c>
      <c r="K458" s="5" t="str">
        <f>HYPERLINK("https://klibs1.kj.yamagata-u.ac.jp/opac/ja/book/"&amp;J458,"OPAC")</f>
        <v>OPAC</v>
      </c>
      <c r="L458" s="5" t="str">
        <f>HYPERLINK("http://www.yamagata-u.ac.jp/gakumu/syllabus/2022/html/05_"&amp;A458,"シラバス")</f>
        <v>シラバス</v>
      </c>
    </row>
    <row r="459" spans="1:12" x14ac:dyDescent="0.4">
      <c r="A459" s="4" t="s">
        <v>330</v>
      </c>
      <c r="B459" t="s">
        <v>1717</v>
      </c>
      <c r="C459" t="s">
        <v>1718</v>
      </c>
      <c r="D459" t="s">
        <v>1719</v>
      </c>
      <c r="E459" t="s">
        <v>1440</v>
      </c>
      <c r="F459" t="s">
        <v>1422</v>
      </c>
      <c r="G459" t="s">
        <v>1423</v>
      </c>
      <c r="H459" t="s">
        <v>332</v>
      </c>
      <c r="I459" t="s">
        <v>14</v>
      </c>
      <c r="J459">
        <v>343525</v>
      </c>
      <c r="K459" s="5" t="str">
        <f>HYPERLINK("https://klibs1.kj.yamagata-u.ac.jp/opac/ja/book/"&amp;J459,"OPAC")</f>
        <v>OPAC</v>
      </c>
      <c r="L459" s="5" t="str">
        <f>HYPERLINK("http://www.yamagata-u.ac.jp/gakumu/syllabus/2022/html/05_"&amp;A459,"シラバス")</f>
        <v>シラバス</v>
      </c>
    </row>
    <row r="460" spans="1:12" x14ac:dyDescent="0.4">
      <c r="A460" s="4" t="s">
        <v>1357</v>
      </c>
      <c r="B460" t="s">
        <v>2198</v>
      </c>
      <c r="C460" t="s">
        <v>2199</v>
      </c>
      <c r="D460" t="s">
        <v>2432</v>
      </c>
      <c r="E460" t="s">
        <v>1440</v>
      </c>
      <c r="F460" t="s">
        <v>1422</v>
      </c>
      <c r="G460" t="s">
        <v>1721</v>
      </c>
      <c r="H460" s="6" t="s">
        <v>1354</v>
      </c>
      <c r="I460" s="6" t="s">
        <v>14</v>
      </c>
      <c r="J460" s="6">
        <v>284816</v>
      </c>
      <c r="K460" s="5" t="str">
        <f>HYPERLINK("https://klibs1.kj.yamagata-u.ac.jp/opac/ja/book/"&amp;J460,"OPAC")</f>
        <v>OPAC</v>
      </c>
      <c r="L460" s="5" t="str">
        <f>HYPERLINK("http://www.yamagata-u.ac.jp/gakumu/syllabus/2022/html/05_"&amp;A460,"シラバス")</f>
        <v>シラバス</v>
      </c>
    </row>
    <row r="461" spans="1:12" x14ac:dyDescent="0.4">
      <c r="A461" s="4" t="s">
        <v>1357</v>
      </c>
      <c r="B461" t="s">
        <v>2198</v>
      </c>
      <c r="C461" t="s">
        <v>2199</v>
      </c>
      <c r="D461" t="s">
        <v>2432</v>
      </c>
      <c r="E461" t="s">
        <v>1440</v>
      </c>
      <c r="F461" t="s">
        <v>1422</v>
      </c>
      <c r="G461" t="s">
        <v>1721</v>
      </c>
      <c r="H461" s="6" t="s">
        <v>1366</v>
      </c>
      <c r="I461" s="6" t="s">
        <v>14</v>
      </c>
      <c r="J461" s="6">
        <v>835270</v>
      </c>
      <c r="K461" s="5" t="str">
        <f>HYPERLINK("https://klibs1.kj.yamagata-u.ac.jp/opac/ja/book/"&amp;J461,"OPAC")</f>
        <v>OPAC</v>
      </c>
      <c r="L461" s="5" t="str">
        <f>HYPERLINK("http://www.yamagata-u.ac.jp/gakumu/syllabus/2022/html/05_"&amp;A461,"シラバス")</f>
        <v>シラバス</v>
      </c>
    </row>
    <row r="462" spans="1:12" x14ac:dyDescent="0.4">
      <c r="A462" s="4" t="s">
        <v>916</v>
      </c>
      <c r="B462" t="s">
        <v>2198</v>
      </c>
      <c r="C462" t="s">
        <v>2199</v>
      </c>
      <c r="D462" t="s">
        <v>2200</v>
      </c>
      <c r="E462" t="s">
        <v>1440</v>
      </c>
      <c r="F462" t="s">
        <v>1422</v>
      </c>
      <c r="G462" t="s">
        <v>2201</v>
      </c>
      <c r="H462" s="6" t="s">
        <v>917</v>
      </c>
      <c r="I462" s="6" t="s">
        <v>14</v>
      </c>
      <c r="J462" s="6">
        <v>284816</v>
      </c>
      <c r="K462" s="5" t="str">
        <f>HYPERLINK("https://klibs1.kj.yamagata-u.ac.jp/opac/ja/book/"&amp;J462,"OPAC")</f>
        <v>OPAC</v>
      </c>
      <c r="L462" s="5" t="str">
        <f>HYPERLINK("http://www.yamagata-u.ac.jp/gakumu/syllabus/2022/html/05_"&amp;A462,"シラバス")</f>
        <v>シラバス</v>
      </c>
    </row>
    <row r="463" spans="1:12" x14ac:dyDescent="0.4">
      <c r="A463" s="4" t="s">
        <v>916</v>
      </c>
      <c r="B463" t="s">
        <v>2198</v>
      </c>
      <c r="C463" t="s">
        <v>2199</v>
      </c>
      <c r="D463" t="s">
        <v>2200</v>
      </c>
      <c r="E463" t="s">
        <v>1440</v>
      </c>
      <c r="F463" t="s">
        <v>1422</v>
      </c>
      <c r="G463" t="s">
        <v>2201</v>
      </c>
      <c r="H463" s="6" t="s">
        <v>921</v>
      </c>
      <c r="I463" s="6" t="s">
        <v>14</v>
      </c>
      <c r="J463" s="6">
        <v>42007</v>
      </c>
      <c r="K463" s="5" t="str">
        <f>HYPERLINK("https://klibs1.kj.yamagata-u.ac.jp/opac/ja/book/"&amp;J463,"OPAC")</f>
        <v>OPAC</v>
      </c>
      <c r="L463" s="5" t="str">
        <f>HYPERLINK("http://www.yamagata-u.ac.jp/gakumu/syllabus/2022/html/05_"&amp;A463,"シラバス")</f>
        <v>シラバス</v>
      </c>
    </row>
    <row r="464" spans="1:12" x14ac:dyDescent="0.4">
      <c r="A464" s="4" t="s">
        <v>916</v>
      </c>
      <c r="B464" t="s">
        <v>2198</v>
      </c>
      <c r="C464" t="s">
        <v>2199</v>
      </c>
      <c r="D464" t="s">
        <v>2200</v>
      </c>
      <c r="E464" t="s">
        <v>1440</v>
      </c>
      <c r="F464" t="s">
        <v>1422</v>
      </c>
      <c r="G464" t="s">
        <v>2201</v>
      </c>
      <c r="H464" s="6" t="s">
        <v>938</v>
      </c>
      <c r="I464" s="6" t="s">
        <v>87</v>
      </c>
      <c r="J464" s="6" t="e">
        <v>#N/A</v>
      </c>
      <c r="K464" s="5"/>
      <c r="L464" s="5" t="str">
        <f>HYPERLINK("http://www.yamagata-u.ac.jp/gakumu/syllabus/2022/html/05_"&amp;A464,"シラバス")</f>
        <v>シラバス</v>
      </c>
    </row>
    <row r="465" spans="1:12" x14ac:dyDescent="0.4">
      <c r="A465" s="4" t="s">
        <v>916</v>
      </c>
      <c r="B465" t="s">
        <v>2198</v>
      </c>
      <c r="C465" t="s">
        <v>2199</v>
      </c>
      <c r="D465" t="s">
        <v>2200</v>
      </c>
      <c r="E465" t="s">
        <v>1440</v>
      </c>
      <c r="F465" t="s">
        <v>1422</v>
      </c>
      <c r="G465" t="s">
        <v>2201</v>
      </c>
      <c r="H465" s="6" t="s">
        <v>948</v>
      </c>
      <c r="I465" s="6" t="s">
        <v>14</v>
      </c>
      <c r="J465" s="6">
        <v>292859</v>
      </c>
      <c r="K465" s="5" t="str">
        <f>HYPERLINK("https://klibs1.kj.yamagata-u.ac.jp/opac/ja/book/"&amp;J465,"OPAC")</f>
        <v>OPAC</v>
      </c>
      <c r="L465" s="5" t="str">
        <f>HYPERLINK("http://www.yamagata-u.ac.jp/gakumu/syllabus/2022/html/05_"&amp;A465,"シラバス")</f>
        <v>シラバス</v>
      </c>
    </row>
    <row r="466" spans="1:12" x14ac:dyDescent="0.4">
      <c r="A466" s="4" t="s">
        <v>916</v>
      </c>
      <c r="B466" t="s">
        <v>2198</v>
      </c>
      <c r="C466" t="s">
        <v>2199</v>
      </c>
      <c r="D466" t="s">
        <v>2200</v>
      </c>
      <c r="E466" t="s">
        <v>1440</v>
      </c>
      <c r="F466" t="s">
        <v>1422</v>
      </c>
      <c r="G466" t="s">
        <v>2201</v>
      </c>
      <c r="H466" s="6" t="s">
        <v>949</v>
      </c>
      <c r="I466" s="6" t="s">
        <v>14</v>
      </c>
      <c r="J466" s="6">
        <v>158388</v>
      </c>
      <c r="K466" s="5" t="str">
        <f>HYPERLINK("https://klibs1.kj.yamagata-u.ac.jp/opac/ja/book/"&amp;J466,"OPAC")</f>
        <v>OPAC</v>
      </c>
      <c r="L466" s="5" t="str">
        <f>HYPERLINK("http://www.yamagata-u.ac.jp/gakumu/syllabus/2022/html/05_"&amp;A466,"シラバス")</f>
        <v>シラバス</v>
      </c>
    </row>
    <row r="467" spans="1:12" x14ac:dyDescent="0.4">
      <c r="A467" s="4" t="s">
        <v>916</v>
      </c>
      <c r="B467" t="s">
        <v>2198</v>
      </c>
      <c r="C467" t="s">
        <v>2199</v>
      </c>
      <c r="D467" t="s">
        <v>2200</v>
      </c>
      <c r="E467" t="s">
        <v>1440</v>
      </c>
      <c r="F467" t="s">
        <v>1422</v>
      </c>
      <c r="G467" t="s">
        <v>2201</v>
      </c>
      <c r="H467" s="6" t="s">
        <v>950</v>
      </c>
      <c r="I467" s="6" t="s">
        <v>14</v>
      </c>
      <c r="J467" s="6">
        <v>349731</v>
      </c>
      <c r="K467" s="5" t="str">
        <f>HYPERLINK("https://klibs1.kj.yamagata-u.ac.jp/opac/ja/book/"&amp;J467,"OPAC")</f>
        <v>OPAC</v>
      </c>
      <c r="L467" s="5" t="str">
        <f>HYPERLINK("http://www.yamagata-u.ac.jp/gakumu/syllabus/2022/html/05_"&amp;A467,"シラバス")</f>
        <v>シラバス</v>
      </c>
    </row>
    <row r="468" spans="1:12" x14ac:dyDescent="0.4">
      <c r="A468" s="4" t="s">
        <v>333</v>
      </c>
      <c r="B468" t="s">
        <v>1577</v>
      </c>
      <c r="C468" t="s">
        <v>1578</v>
      </c>
      <c r="D468" t="s">
        <v>1720</v>
      </c>
      <c r="E468" t="s">
        <v>1440</v>
      </c>
      <c r="F468" t="s">
        <v>1422</v>
      </c>
      <c r="G468" t="s">
        <v>1721</v>
      </c>
      <c r="H468" t="s">
        <v>182</v>
      </c>
      <c r="I468" t="s">
        <v>14</v>
      </c>
      <c r="J468">
        <v>879298</v>
      </c>
      <c r="K468" s="5" t="str">
        <f>HYPERLINK("https://klibs1.kj.yamagata-u.ac.jp/opac/ja/book/"&amp;J468,"OPAC")</f>
        <v>OPAC</v>
      </c>
      <c r="L468" s="5" t="str">
        <f>HYPERLINK("http://www.yamagata-u.ac.jp/gakumu/syllabus/2022/html/05_"&amp;A468,"シラバス")</f>
        <v>シラバス</v>
      </c>
    </row>
    <row r="469" spans="1:12" x14ac:dyDescent="0.4">
      <c r="A469" s="4" t="s">
        <v>333</v>
      </c>
      <c r="B469" t="s">
        <v>1577</v>
      </c>
      <c r="C469" t="s">
        <v>1578</v>
      </c>
      <c r="D469" t="s">
        <v>1720</v>
      </c>
      <c r="E469" t="s">
        <v>1440</v>
      </c>
      <c r="F469" t="s">
        <v>1422</v>
      </c>
      <c r="G469" t="s">
        <v>1721</v>
      </c>
      <c r="H469" t="s">
        <v>183</v>
      </c>
      <c r="I469" t="s">
        <v>14</v>
      </c>
      <c r="J469">
        <v>125717</v>
      </c>
      <c r="K469" s="5" t="str">
        <f>HYPERLINK("https://klibs1.kj.yamagata-u.ac.jp/opac/ja/book/"&amp;J469,"OPAC")</f>
        <v>OPAC</v>
      </c>
      <c r="L469" s="5" t="str">
        <f>HYPERLINK("http://www.yamagata-u.ac.jp/gakumu/syllabus/2022/html/05_"&amp;A469,"シラバス")</f>
        <v>シラバス</v>
      </c>
    </row>
    <row r="470" spans="1:12" x14ac:dyDescent="0.4">
      <c r="A470" s="4" t="s">
        <v>333</v>
      </c>
      <c r="B470" t="s">
        <v>1577</v>
      </c>
      <c r="C470" t="s">
        <v>1578</v>
      </c>
      <c r="D470" t="s">
        <v>1720</v>
      </c>
      <c r="E470" t="s">
        <v>1440</v>
      </c>
      <c r="F470" t="s">
        <v>1422</v>
      </c>
      <c r="G470" t="s">
        <v>1721</v>
      </c>
      <c r="H470" t="s">
        <v>184</v>
      </c>
      <c r="I470" t="s">
        <v>14</v>
      </c>
      <c r="J470">
        <v>721833</v>
      </c>
      <c r="K470" s="5" t="str">
        <f>HYPERLINK("https://klibs1.kj.yamagata-u.ac.jp/opac/ja/book/"&amp;J470,"OPAC")</f>
        <v>OPAC</v>
      </c>
      <c r="L470" s="5" t="str">
        <f>HYPERLINK("http://www.yamagata-u.ac.jp/gakumu/syllabus/2022/html/05_"&amp;A470,"シラバス")</f>
        <v>シラバス</v>
      </c>
    </row>
    <row r="471" spans="1:12" x14ac:dyDescent="0.4">
      <c r="A471" s="4" t="s">
        <v>334</v>
      </c>
      <c r="B471" t="s">
        <v>1722</v>
      </c>
      <c r="C471" t="s">
        <v>1723</v>
      </c>
      <c r="D471" t="s">
        <v>1606</v>
      </c>
      <c r="E471" t="s">
        <v>1567</v>
      </c>
      <c r="F471" t="s">
        <v>1422</v>
      </c>
      <c r="G471" t="s">
        <v>1423</v>
      </c>
      <c r="H471" t="s">
        <v>217</v>
      </c>
      <c r="I471" t="s">
        <v>14</v>
      </c>
      <c r="J471">
        <v>778631</v>
      </c>
      <c r="K471" s="5" t="str">
        <f>HYPERLINK("https://klibs1.kj.yamagata-u.ac.jp/opac/ja/book/"&amp;J471,"OPAC")</f>
        <v>OPAC</v>
      </c>
      <c r="L471" s="5" t="str">
        <f>HYPERLINK("http://www.yamagata-u.ac.jp/gakumu/syllabus/2022/html/05_"&amp;A471,"シラバス")</f>
        <v>シラバス</v>
      </c>
    </row>
    <row r="472" spans="1:12" x14ac:dyDescent="0.4">
      <c r="A472" s="4" t="s">
        <v>335</v>
      </c>
      <c r="B472" t="s">
        <v>1724</v>
      </c>
      <c r="C472" t="s">
        <v>1725</v>
      </c>
      <c r="D472" t="s">
        <v>1726</v>
      </c>
      <c r="E472" t="s">
        <v>1440</v>
      </c>
      <c r="F472" t="s">
        <v>1427</v>
      </c>
      <c r="G472" t="s">
        <v>1423</v>
      </c>
      <c r="H472" t="s">
        <v>336</v>
      </c>
      <c r="I472" t="s">
        <v>14</v>
      </c>
      <c r="J472">
        <v>639192</v>
      </c>
      <c r="K472" s="5" t="str">
        <f>HYPERLINK("https://klibs1.kj.yamagata-u.ac.jp/opac/ja/book/"&amp;J472,"OPAC")</f>
        <v>OPAC</v>
      </c>
      <c r="L472" s="5" t="str">
        <f>HYPERLINK("http://www.yamagata-u.ac.jp/gakumu/syllabus/2022/html/05_"&amp;A472,"シラバス")</f>
        <v>シラバス</v>
      </c>
    </row>
    <row r="473" spans="1:12" x14ac:dyDescent="0.4">
      <c r="A473" s="4" t="s">
        <v>1157</v>
      </c>
      <c r="B473" t="s">
        <v>2374</v>
      </c>
      <c r="C473" t="s">
        <v>2375</v>
      </c>
      <c r="D473" t="s">
        <v>2378</v>
      </c>
      <c r="E473" t="s">
        <v>1440</v>
      </c>
      <c r="F473" t="s">
        <v>1427</v>
      </c>
      <c r="G473" t="s">
        <v>1423</v>
      </c>
      <c r="H473" s="6" t="s">
        <v>1155</v>
      </c>
      <c r="I473" s="6" t="s">
        <v>14</v>
      </c>
      <c r="J473" s="6">
        <v>743190</v>
      </c>
      <c r="K473" s="5" t="str">
        <f>HYPERLINK("https://klibs1.kj.yamagata-u.ac.jp/opac/ja/book/"&amp;J473,"OPAC")</f>
        <v>OPAC</v>
      </c>
      <c r="L473" s="5" t="str">
        <f>HYPERLINK("http://www.yamagata-u.ac.jp/gakumu/syllabus/2022/html/05_"&amp;A473,"シラバス")</f>
        <v>シラバス</v>
      </c>
    </row>
    <row r="474" spans="1:12" x14ac:dyDescent="0.4">
      <c r="A474" s="4" t="s">
        <v>1157</v>
      </c>
      <c r="B474" t="s">
        <v>2374</v>
      </c>
      <c r="C474" t="s">
        <v>2375</v>
      </c>
      <c r="D474" t="s">
        <v>2378</v>
      </c>
      <c r="E474" t="s">
        <v>1440</v>
      </c>
      <c r="F474" t="s">
        <v>1427</v>
      </c>
      <c r="G474" t="s">
        <v>1423</v>
      </c>
      <c r="H474" s="6" t="s">
        <v>1216</v>
      </c>
      <c r="I474" s="6" t="s">
        <v>87</v>
      </c>
      <c r="J474" s="6" t="s">
        <v>935</v>
      </c>
      <c r="K474" s="5"/>
      <c r="L474" s="5" t="str">
        <f>HYPERLINK("http://www.yamagata-u.ac.jp/gakumu/syllabus/2022/html/05_"&amp;A474,"シラバス")</f>
        <v>シラバス</v>
      </c>
    </row>
    <row r="475" spans="1:12" x14ac:dyDescent="0.4">
      <c r="A475" s="4" t="s">
        <v>337</v>
      </c>
      <c r="B475" t="s">
        <v>1607</v>
      </c>
      <c r="C475" t="s">
        <v>1608</v>
      </c>
      <c r="D475" t="s">
        <v>1720</v>
      </c>
      <c r="E475" t="s">
        <v>1440</v>
      </c>
      <c r="F475" t="s">
        <v>1427</v>
      </c>
      <c r="G475" t="s">
        <v>1423</v>
      </c>
      <c r="H475" t="s">
        <v>182</v>
      </c>
      <c r="I475" t="s">
        <v>14</v>
      </c>
      <c r="J475">
        <v>879298</v>
      </c>
      <c r="K475" s="5" t="str">
        <f>HYPERLINK("https://klibs1.kj.yamagata-u.ac.jp/opac/ja/book/"&amp;J475,"OPAC")</f>
        <v>OPAC</v>
      </c>
      <c r="L475" s="5" t="str">
        <f>HYPERLINK("http://www.yamagata-u.ac.jp/gakumu/syllabus/2022/html/05_"&amp;A475,"シラバス")</f>
        <v>シラバス</v>
      </c>
    </row>
    <row r="476" spans="1:12" x14ac:dyDescent="0.4">
      <c r="A476" s="4" t="s">
        <v>337</v>
      </c>
      <c r="B476" t="s">
        <v>1607</v>
      </c>
      <c r="C476" t="s">
        <v>1608</v>
      </c>
      <c r="D476" t="s">
        <v>1720</v>
      </c>
      <c r="E476" t="s">
        <v>1440</v>
      </c>
      <c r="F476" t="s">
        <v>1427</v>
      </c>
      <c r="G476" t="s">
        <v>1423</v>
      </c>
      <c r="H476" t="s">
        <v>183</v>
      </c>
      <c r="I476" t="s">
        <v>14</v>
      </c>
      <c r="J476">
        <v>125717</v>
      </c>
      <c r="K476" s="5" t="str">
        <f>HYPERLINK("https://klibs1.kj.yamagata-u.ac.jp/opac/ja/book/"&amp;J476,"OPAC")</f>
        <v>OPAC</v>
      </c>
      <c r="L476" s="5" t="str">
        <f>HYPERLINK("http://www.yamagata-u.ac.jp/gakumu/syllabus/2022/html/05_"&amp;A476,"シラバス")</f>
        <v>シラバス</v>
      </c>
    </row>
    <row r="477" spans="1:12" x14ac:dyDescent="0.4">
      <c r="A477" s="4" t="s">
        <v>337</v>
      </c>
      <c r="B477" t="s">
        <v>1607</v>
      </c>
      <c r="C477" t="s">
        <v>1608</v>
      </c>
      <c r="D477" t="s">
        <v>1720</v>
      </c>
      <c r="E477" t="s">
        <v>1440</v>
      </c>
      <c r="F477" t="s">
        <v>1427</v>
      </c>
      <c r="G477" t="s">
        <v>1423</v>
      </c>
      <c r="H477" t="s">
        <v>184</v>
      </c>
      <c r="I477" t="s">
        <v>14</v>
      </c>
      <c r="J477">
        <v>721833</v>
      </c>
      <c r="K477" s="5" t="str">
        <f>HYPERLINK("https://klibs1.kj.yamagata-u.ac.jp/opac/ja/book/"&amp;J477,"OPAC")</f>
        <v>OPAC</v>
      </c>
      <c r="L477" s="5" t="str">
        <f>HYPERLINK("http://www.yamagata-u.ac.jp/gakumu/syllabus/2022/html/05_"&amp;A477,"シラバス")</f>
        <v>シラバス</v>
      </c>
    </row>
    <row r="478" spans="1:12" x14ac:dyDescent="0.4">
      <c r="A478" s="4" t="s">
        <v>1202</v>
      </c>
      <c r="B478" t="s">
        <v>2393</v>
      </c>
      <c r="C478" t="s">
        <v>2394</v>
      </c>
      <c r="D478" t="s">
        <v>2395</v>
      </c>
      <c r="E478" t="s">
        <v>1440</v>
      </c>
      <c r="F478" t="s">
        <v>1427</v>
      </c>
      <c r="G478" t="s">
        <v>2201</v>
      </c>
      <c r="H478" s="6" t="s">
        <v>1201</v>
      </c>
      <c r="I478" s="6" t="s">
        <v>14</v>
      </c>
      <c r="J478" s="6">
        <v>125372</v>
      </c>
      <c r="K478" s="5" t="str">
        <f>HYPERLINK("https://klibs1.kj.yamagata-u.ac.jp/opac/ja/book/"&amp;J478,"OPAC")</f>
        <v>OPAC</v>
      </c>
      <c r="L478" s="5" t="str">
        <f>HYPERLINK("http://www.yamagata-u.ac.jp/gakumu/syllabus/2022/html/05_"&amp;A478,"シラバス")</f>
        <v>シラバス</v>
      </c>
    </row>
    <row r="479" spans="1:12" x14ac:dyDescent="0.4">
      <c r="A479" s="4" t="s">
        <v>1202</v>
      </c>
      <c r="B479" t="s">
        <v>2393</v>
      </c>
      <c r="C479" t="s">
        <v>2394</v>
      </c>
      <c r="D479" t="s">
        <v>2395</v>
      </c>
      <c r="E479" t="s">
        <v>1440</v>
      </c>
      <c r="F479" t="s">
        <v>1427</v>
      </c>
      <c r="G479" t="s">
        <v>2201</v>
      </c>
      <c r="H479" s="6" t="s">
        <v>558</v>
      </c>
      <c r="I479" s="6" t="s">
        <v>14</v>
      </c>
      <c r="J479" s="6">
        <v>870338</v>
      </c>
      <c r="K479" s="5" t="str">
        <f>HYPERLINK("https://klibs1.kj.yamagata-u.ac.jp/opac/ja/book/"&amp;J479,"OPAC")</f>
        <v>OPAC</v>
      </c>
      <c r="L479" s="5" t="str">
        <f>HYPERLINK("http://www.yamagata-u.ac.jp/gakumu/syllabus/2022/html/05_"&amp;A479,"シラバス")</f>
        <v>シラバス</v>
      </c>
    </row>
    <row r="480" spans="1:12" x14ac:dyDescent="0.4">
      <c r="A480" s="4" t="s">
        <v>1358</v>
      </c>
      <c r="B480" t="s">
        <v>2433</v>
      </c>
      <c r="C480" t="s">
        <v>2434</v>
      </c>
      <c r="D480" t="s">
        <v>2432</v>
      </c>
      <c r="E480" t="s">
        <v>1440</v>
      </c>
      <c r="F480" t="s">
        <v>1427</v>
      </c>
      <c r="G480" t="s">
        <v>2201</v>
      </c>
      <c r="H480" s="6" t="s">
        <v>1354</v>
      </c>
      <c r="I480" s="6" t="s">
        <v>14</v>
      </c>
      <c r="J480" s="6">
        <v>284816</v>
      </c>
      <c r="K480" s="5" t="str">
        <f>HYPERLINK("https://klibs1.kj.yamagata-u.ac.jp/opac/ja/book/"&amp;J480,"OPAC")</f>
        <v>OPAC</v>
      </c>
      <c r="L480" s="5" t="str">
        <f>HYPERLINK("http://www.yamagata-u.ac.jp/gakumu/syllabus/2022/html/05_"&amp;A480,"シラバス")</f>
        <v>シラバス</v>
      </c>
    </row>
    <row r="481" spans="1:12" x14ac:dyDescent="0.4">
      <c r="A481" s="4" t="s">
        <v>1358</v>
      </c>
      <c r="B481" t="s">
        <v>2433</v>
      </c>
      <c r="C481" t="s">
        <v>2434</v>
      </c>
      <c r="D481" t="s">
        <v>2432</v>
      </c>
      <c r="E481" t="s">
        <v>1440</v>
      </c>
      <c r="F481" t="s">
        <v>1427</v>
      </c>
      <c r="G481" t="s">
        <v>2201</v>
      </c>
      <c r="H481" s="6" t="s">
        <v>1366</v>
      </c>
      <c r="I481" s="6" t="s">
        <v>14</v>
      </c>
      <c r="J481" s="6">
        <v>835270</v>
      </c>
      <c r="K481" s="5" t="str">
        <f>HYPERLINK("https://klibs1.kj.yamagata-u.ac.jp/opac/ja/book/"&amp;J481,"OPAC")</f>
        <v>OPAC</v>
      </c>
      <c r="L481" s="5" t="str">
        <f>HYPERLINK("http://www.yamagata-u.ac.jp/gakumu/syllabus/2022/html/05_"&amp;A481,"シラバス")</f>
        <v>シラバス</v>
      </c>
    </row>
    <row r="482" spans="1:12" x14ac:dyDescent="0.4">
      <c r="A482" s="4" t="s">
        <v>338</v>
      </c>
      <c r="B482" t="s">
        <v>1727</v>
      </c>
      <c r="C482" t="s">
        <v>1727</v>
      </c>
      <c r="D482" t="s">
        <v>1728</v>
      </c>
      <c r="E482" t="s">
        <v>1474</v>
      </c>
      <c r="F482" t="s">
        <v>1427</v>
      </c>
      <c r="G482" t="s">
        <v>1423</v>
      </c>
      <c r="H482" t="s">
        <v>339</v>
      </c>
      <c r="I482" t="s">
        <v>14</v>
      </c>
      <c r="J482">
        <v>882746</v>
      </c>
      <c r="K482" s="5" t="str">
        <f>HYPERLINK("https://klibs1.kj.yamagata-u.ac.jp/opac/ja/book/"&amp;J482,"OPAC")</f>
        <v>OPAC</v>
      </c>
      <c r="L482" s="5" t="str">
        <f>HYPERLINK("http://www.yamagata-u.ac.jp/gakumu/syllabus/2022/html/05_"&amp;A482,"シラバス")</f>
        <v>シラバス</v>
      </c>
    </row>
    <row r="483" spans="1:12" x14ac:dyDescent="0.4">
      <c r="A483" s="4" t="s">
        <v>338</v>
      </c>
      <c r="B483" t="s">
        <v>1727</v>
      </c>
      <c r="C483" t="s">
        <v>1727</v>
      </c>
      <c r="D483" t="s">
        <v>1728</v>
      </c>
      <c r="E483" t="s">
        <v>1474</v>
      </c>
      <c r="F483" t="s">
        <v>1427</v>
      </c>
      <c r="G483" t="s">
        <v>1423</v>
      </c>
      <c r="H483" t="s">
        <v>340</v>
      </c>
      <c r="I483" t="s">
        <v>87</v>
      </c>
      <c r="J483" t="s">
        <v>341</v>
      </c>
      <c r="L483" s="5" t="str">
        <f>HYPERLINK("http://www.yamagata-u.ac.jp/gakumu/syllabus/2022/html/05_"&amp;A483,"シラバス")</f>
        <v>シラバス</v>
      </c>
    </row>
    <row r="484" spans="1:12" x14ac:dyDescent="0.4">
      <c r="A484" s="4" t="s">
        <v>1167</v>
      </c>
      <c r="B484" t="s">
        <v>2383</v>
      </c>
      <c r="C484" t="s">
        <v>2383</v>
      </c>
      <c r="D484" t="s">
        <v>2250</v>
      </c>
      <c r="E484" t="s">
        <v>1474</v>
      </c>
      <c r="F484" t="s">
        <v>1422</v>
      </c>
      <c r="H484" s="6" t="s">
        <v>1168</v>
      </c>
      <c r="I484" s="6" t="s">
        <v>14</v>
      </c>
      <c r="J484" s="6">
        <v>879361</v>
      </c>
      <c r="K484" s="5" t="str">
        <f>HYPERLINK("https://klibs1.kj.yamagata-u.ac.jp/opac/ja/book/"&amp;J484,"OPAC")</f>
        <v>OPAC</v>
      </c>
      <c r="L484" s="5" t="str">
        <f>HYPERLINK("http://www.yamagata-u.ac.jp/gakumu/syllabus/2022/html/05_"&amp;A484,"シラバス")</f>
        <v>シラバス</v>
      </c>
    </row>
    <row r="485" spans="1:12" x14ac:dyDescent="0.4">
      <c r="A485" s="4" t="s">
        <v>990</v>
      </c>
      <c r="B485" t="s">
        <v>2249</v>
      </c>
      <c r="C485" t="s">
        <v>2249</v>
      </c>
      <c r="D485" t="s">
        <v>2250</v>
      </c>
      <c r="E485" t="s">
        <v>1474</v>
      </c>
      <c r="F485" t="s">
        <v>1427</v>
      </c>
      <c r="H485" s="6" t="s">
        <v>351</v>
      </c>
      <c r="I485" s="6" t="s">
        <v>14</v>
      </c>
      <c r="J485" s="6">
        <v>270689</v>
      </c>
      <c r="K485" s="5" t="str">
        <f>HYPERLINK("https://klibs1.kj.yamagata-u.ac.jp/opac/ja/book/"&amp;J485,"OPAC")</f>
        <v>OPAC</v>
      </c>
      <c r="L485" s="5" t="str">
        <f>HYPERLINK("http://www.yamagata-u.ac.jp/gakumu/syllabus/2022/html/05_"&amp;A485,"シラバス")</f>
        <v>シラバス</v>
      </c>
    </row>
    <row r="486" spans="1:12" x14ac:dyDescent="0.4">
      <c r="A486" s="4" t="s">
        <v>990</v>
      </c>
      <c r="B486" t="s">
        <v>2249</v>
      </c>
      <c r="C486" t="s">
        <v>2249</v>
      </c>
      <c r="D486" t="s">
        <v>2250</v>
      </c>
      <c r="E486" t="s">
        <v>1474</v>
      </c>
      <c r="F486" t="s">
        <v>1427</v>
      </c>
      <c r="H486" s="6" t="s">
        <v>352</v>
      </c>
      <c r="I486" s="6" t="s">
        <v>14</v>
      </c>
      <c r="J486" s="6">
        <v>869606</v>
      </c>
      <c r="K486" s="5" t="str">
        <f>HYPERLINK("https://klibs1.kj.yamagata-u.ac.jp/opac/ja/book/"&amp;J486,"OPAC")</f>
        <v>OPAC</v>
      </c>
      <c r="L486" s="5" t="str">
        <f>HYPERLINK("http://www.yamagata-u.ac.jp/gakumu/syllabus/2022/html/05_"&amp;A486,"シラバス")</f>
        <v>シラバス</v>
      </c>
    </row>
    <row r="487" spans="1:12" x14ac:dyDescent="0.4">
      <c r="A487" s="4" t="s">
        <v>990</v>
      </c>
      <c r="B487" t="s">
        <v>2249</v>
      </c>
      <c r="C487" t="s">
        <v>2249</v>
      </c>
      <c r="D487" t="s">
        <v>2250</v>
      </c>
      <c r="E487" t="s">
        <v>1474</v>
      </c>
      <c r="F487" t="s">
        <v>1427</v>
      </c>
      <c r="H487" s="6" t="s">
        <v>994</v>
      </c>
      <c r="I487" s="6" t="s">
        <v>14</v>
      </c>
      <c r="J487" s="6">
        <v>879360</v>
      </c>
      <c r="K487" s="5" t="str">
        <f>HYPERLINK("https://klibs1.kj.yamagata-u.ac.jp/opac/ja/book/"&amp;J487,"OPAC")</f>
        <v>OPAC</v>
      </c>
      <c r="L487" s="5" t="str">
        <f>HYPERLINK("http://www.yamagata-u.ac.jp/gakumu/syllabus/2022/html/05_"&amp;A487,"シラバス")</f>
        <v>シラバス</v>
      </c>
    </row>
    <row r="488" spans="1:12" x14ac:dyDescent="0.4">
      <c r="A488" s="4" t="s">
        <v>342</v>
      </c>
      <c r="B488" t="s">
        <v>1729</v>
      </c>
      <c r="C488" t="s">
        <v>1730</v>
      </c>
      <c r="D488" t="s">
        <v>1731</v>
      </c>
      <c r="E488" t="s">
        <v>1474</v>
      </c>
      <c r="F488" t="s">
        <v>1422</v>
      </c>
      <c r="G488" t="s">
        <v>1732</v>
      </c>
      <c r="H488" t="s">
        <v>343</v>
      </c>
      <c r="I488" t="s">
        <v>14</v>
      </c>
      <c r="J488">
        <v>732422</v>
      </c>
      <c r="K488" s="5" t="str">
        <f>HYPERLINK("https://klibs1.kj.yamagata-u.ac.jp/opac/ja/book/"&amp;J488,"OPAC")</f>
        <v>OPAC</v>
      </c>
      <c r="L488" s="5" t="str">
        <f>HYPERLINK("http://www.yamagata-u.ac.jp/gakumu/syllabus/2022/html/05_"&amp;A488,"シラバス")</f>
        <v>シラバス</v>
      </c>
    </row>
    <row r="489" spans="1:12" x14ac:dyDescent="0.4">
      <c r="A489" s="4" t="s">
        <v>344</v>
      </c>
      <c r="B489" t="s">
        <v>1733</v>
      </c>
      <c r="C489" t="s">
        <v>1734</v>
      </c>
      <c r="D489" t="s">
        <v>1735</v>
      </c>
      <c r="E489" t="s">
        <v>1474</v>
      </c>
      <c r="F489" t="s">
        <v>1422</v>
      </c>
      <c r="G489" t="s">
        <v>1736</v>
      </c>
      <c r="H489" t="s">
        <v>345</v>
      </c>
      <c r="I489" t="s">
        <v>14</v>
      </c>
      <c r="J489">
        <v>885494</v>
      </c>
      <c r="K489" s="5" t="str">
        <f>HYPERLINK("https://klibs1.kj.yamagata-u.ac.jp/opac/ja/book/"&amp;J489,"OPAC")</f>
        <v>OPAC</v>
      </c>
      <c r="L489" s="5" t="str">
        <f>HYPERLINK("http://www.yamagata-u.ac.jp/gakumu/syllabus/2022/html/05_"&amp;A489,"シラバス")</f>
        <v>シラバス</v>
      </c>
    </row>
    <row r="490" spans="1:12" x14ac:dyDescent="0.4">
      <c r="A490" s="4" t="s">
        <v>344</v>
      </c>
      <c r="B490" t="s">
        <v>1733</v>
      </c>
      <c r="C490" t="s">
        <v>1734</v>
      </c>
      <c r="D490" t="s">
        <v>1735</v>
      </c>
      <c r="E490" t="s">
        <v>1474</v>
      </c>
      <c r="F490" t="s">
        <v>1422</v>
      </c>
      <c r="G490" t="s">
        <v>1736</v>
      </c>
      <c r="H490" t="s">
        <v>346</v>
      </c>
      <c r="I490" t="s">
        <v>14</v>
      </c>
      <c r="J490">
        <v>748762</v>
      </c>
      <c r="K490" s="5" t="str">
        <f>HYPERLINK("https://klibs1.kj.yamagata-u.ac.jp/opac/ja/book/"&amp;J490,"OPAC")</f>
        <v>OPAC</v>
      </c>
      <c r="L490" s="5" t="str">
        <f>HYPERLINK("http://www.yamagata-u.ac.jp/gakumu/syllabus/2022/html/05_"&amp;A490,"シラバス")</f>
        <v>シラバス</v>
      </c>
    </row>
    <row r="491" spans="1:12" x14ac:dyDescent="0.4">
      <c r="A491" s="4" t="s">
        <v>344</v>
      </c>
      <c r="B491" t="s">
        <v>1733</v>
      </c>
      <c r="C491" t="s">
        <v>1734</v>
      </c>
      <c r="D491" t="s">
        <v>1735</v>
      </c>
      <c r="E491" t="s">
        <v>1474</v>
      </c>
      <c r="F491" t="s">
        <v>1422</v>
      </c>
      <c r="G491" t="s">
        <v>1736</v>
      </c>
      <c r="H491" t="s">
        <v>347</v>
      </c>
      <c r="I491" t="s">
        <v>14</v>
      </c>
      <c r="J491">
        <v>271163</v>
      </c>
      <c r="K491" s="5" t="str">
        <f>HYPERLINK("https://klibs1.kj.yamagata-u.ac.jp/opac/ja/book/"&amp;J491,"OPAC")</f>
        <v>OPAC</v>
      </c>
      <c r="L491" s="5" t="str">
        <f>HYPERLINK("http://www.yamagata-u.ac.jp/gakumu/syllabus/2022/html/05_"&amp;A491,"シラバス")</f>
        <v>シラバス</v>
      </c>
    </row>
    <row r="492" spans="1:12" x14ac:dyDescent="0.4">
      <c r="A492" s="4" t="s">
        <v>344</v>
      </c>
      <c r="B492" t="s">
        <v>1733</v>
      </c>
      <c r="C492" t="s">
        <v>1734</v>
      </c>
      <c r="D492" t="s">
        <v>1735</v>
      </c>
      <c r="E492" t="s">
        <v>1474</v>
      </c>
      <c r="F492" t="s">
        <v>1422</v>
      </c>
      <c r="G492" t="s">
        <v>1736</v>
      </c>
      <c r="H492" t="s">
        <v>348</v>
      </c>
      <c r="I492" t="s">
        <v>14</v>
      </c>
      <c r="J492">
        <v>764616</v>
      </c>
      <c r="K492" s="5" t="str">
        <f>HYPERLINK("https://klibs1.kj.yamagata-u.ac.jp/opac/ja/book/"&amp;J492,"OPAC")</f>
        <v>OPAC</v>
      </c>
      <c r="L492" s="5" t="str">
        <f>HYPERLINK("http://www.yamagata-u.ac.jp/gakumu/syllabus/2022/html/05_"&amp;A492,"シラバス")</f>
        <v>シラバス</v>
      </c>
    </row>
    <row r="493" spans="1:12" x14ac:dyDescent="0.4">
      <c r="A493" s="4" t="s">
        <v>344</v>
      </c>
      <c r="B493" t="s">
        <v>1733</v>
      </c>
      <c r="C493" t="s">
        <v>1734</v>
      </c>
      <c r="D493" t="s">
        <v>1735</v>
      </c>
      <c r="E493" t="s">
        <v>1474</v>
      </c>
      <c r="F493" t="s">
        <v>1422</v>
      </c>
      <c r="G493" t="s">
        <v>1736</v>
      </c>
      <c r="H493" t="s">
        <v>349</v>
      </c>
      <c r="I493" t="s">
        <v>14</v>
      </c>
      <c r="J493">
        <v>869591</v>
      </c>
      <c r="K493" s="5" t="str">
        <f>HYPERLINK("https://klibs1.kj.yamagata-u.ac.jp/opac/ja/book/"&amp;J493,"OPAC")</f>
        <v>OPAC</v>
      </c>
      <c r="L493" s="5" t="str">
        <f>HYPERLINK("http://www.yamagata-u.ac.jp/gakumu/syllabus/2022/html/05_"&amp;A493,"シラバス")</f>
        <v>シラバス</v>
      </c>
    </row>
    <row r="494" spans="1:12" x14ac:dyDescent="0.4">
      <c r="A494" s="4" t="s">
        <v>979</v>
      </c>
      <c r="B494" t="s">
        <v>2238</v>
      </c>
      <c r="C494" t="s">
        <v>2239</v>
      </c>
      <c r="D494" t="s">
        <v>1769</v>
      </c>
      <c r="E494" t="s">
        <v>1474</v>
      </c>
      <c r="F494" t="s">
        <v>1422</v>
      </c>
      <c r="G494" t="s">
        <v>1474</v>
      </c>
      <c r="H494" s="6" t="s">
        <v>980</v>
      </c>
      <c r="I494" s="6" t="s">
        <v>14</v>
      </c>
      <c r="J494" s="6">
        <v>879355</v>
      </c>
      <c r="K494" s="5" t="str">
        <f>HYPERLINK("https://klibs1.kj.yamagata-u.ac.jp/opac/ja/book/"&amp;J494,"OPAC")</f>
        <v>OPAC</v>
      </c>
      <c r="L494" s="5" t="str">
        <f>HYPERLINK("http://www.yamagata-u.ac.jp/gakumu/syllabus/2022/html/05_"&amp;A494,"シラバス")</f>
        <v>シラバス</v>
      </c>
    </row>
    <row r="495" spans="1:12" x14ac:dyDescent="0.4">
      <c r="A495" s="4" t="s">
        <v>979</v>
      </c>
      <c r="B495" t="s">
        <v>2238</v>
      </c>
      <c r="C495" t="s">
        <v>2239</v>
      </c>
      <c r="D495" t="s">
        <v>1769</v>
      </c>
      <c r="E495" t="s">
        <v>1474</v>
      </c>
      <c r="F495" t="s">
        <v>1422</v>
      </c>
      <c r="G495" t="s">
        <v>1474</v>
      </c>
      <c r="H495" s="6" t="s">
        <v>981</v>
      </c>
      <c r="I495" s="6" t="s">
        <v>14</v>
      </c>
      <c r="J495" s="6">
        <v>879332</v>
      </c>
      <c r="K495" s="5" t="str">
        <f>HYPERLINK("https://klibs1.kj.yamagata-u.ac.jp/opac/ja/book/"&amp;J495,"OPAC")</f>
        <v>OPAC</v>
      </c>
      <c r="L495" s="5" t="str">
        <f>HYPERLINK("http://www.yamagata-u.ac.jp/gakumu/syllabus/2022/html/05_"&amp;A495,"シラバス")</f>
        <v>シラバス</v>
      </c>
    </row>
    <row r="496" spans="1:12" x14ac:dyDescent="0.4">
      <c r="A496" s="4" t="s">
        <v>979</v>
      </c>
      <c r="B496" t="s">
        <v>2238</v>
      </c>
      <c r="C496" t="s">
        <v>2239</v>
      </c>
      <c r="D496" t="s">
        <v>1769</v>
      </c>
      <c r="E496" t="s">
        <v>1474</v>
      </c>
      <c r="F496" t="s">
        <v>1422</v>
      </c>
      <c r="G496" t="s">
        <v>1474</v>
      </c>
      <c r="H496" s="6" t="s">
        <v>982</v>
      </c>
      <c r="I496" s="6" t="s">
        <v>14</v>
      </c>
      <c r="J496" s="6">
        <v>40678</v>
      </c>
      <c r="K496" s="5" t="str">
        <f>HYPERLINK("https://klibs1.kj.yamagata-u.ac.jp/opac/ja/book/"&amp;J496,"OPAC")</f>
        <v>OPAC</v>
      </c>
      <c r="L496" s="5" t="str">
        <f>HYPERLINK("http://www.yamagata-u.ac.jp/gakumu/syllabus/2022/html/05_"&amp;A496,"シラバス")</f>
        <v>シラバス</v>
      </c>
    </row>
    <row r="497" spans="1:12" x14ac:dyDescent="0.4">
      <c r="A497" s="4" t="s">
        <v>979</v>
      </c>
      <c r="B497" t="s">
        <v>2238</v>
      </c>
      <c r="C497" t="s">
        <v>2239</v>
      </c>
      <c r="D497" t="s">
        <v>1769</v>
      </c>
      <c r="E497" t="s">
        <v>1474</v>
      </c>
      <c r="F497" t="s">
        <v>1422</v>
      </c>
      <c r="G497" t="s">
        <v>1474</v>
      </c>
      <c r="H497" s="6" t="s">
        <v>991</v>
      </c>
      <c r="I497" s="6" t="s">
        <v>14</v>
      </c>
      <c r="J497" s="6">
        <v>293923</v>
      </c>
      <c r="K497" s="5" t="str">
        <f>HYPERLINK("https://klibs1.kj.yamagata-u.ac.jp/opac/ja/book/"&amp;J497,"OPAC")</f>
        <v>OPAC</v>
      </c>
      <c r="L497" s="5" t="str">
        <f>HYPERLINK("http://www.yamagata-u.ac.jp/gakumu/syllabus/2022/html/05_"&amp;A497,"シラバス")</f>
        <v>シラバス</v>
      </c>
    </row>
    <row r="498" spans="1:12" x14ac:dyDescent="0.4">
      <c r="A498" s="4" t="s">
        <v>979</v>
      </c>
      <c r="B498" t="s">
        <v>2238</v>
      </c>
      <c r="C498" t="s">
        <v>2239</v>
      </c>
      <c r="D498" t="s">
        <v>1769</v>
      </c>
      <c r="E498" t="s">
        <v>1474</v>
      </c>
      <c r="F498" t="s">
        <v>1422</v>
      </c>
      <c r="G498" t="s">
        <v>1474</v>
      </c>
      <c r="H498" s="6" t="s">
        <v>993</v>
      </c>
      <c r="I498" s="6" t="s">
        <v>14</v>
      </c>
      <c r="J498" s="6">
        <v>265151</v>
      </c>
      <c r="K498" s="5" t="str">
        <f>HYPERLINK("https://klibs1.kj.yamagata-u.ac.jp/opac/ja/book/"&amp;J498,"OPAC")</f>
        <v>OPAC</v>
      </c>
      <c r="L498" s="5" t="str">
        <f>HYPERLINK("http://www.yamagata-u.ac.jp/gakumu/syllabus/2022/html/05_"&amp;A498,"シラバス")</f>
        <v>シラバス</v>
      </c>
    </row>
    <row r="499" spans="1:12" x14ac:dyDescent="0.4">
      <c r="A499" s="4" t="s">
        <v>350</v>
      </c>
      <c r="B499" t="s">
        <v>1737</v>
      </c>
      <c r="C499" t="s">
        <v>1738</v>
      </c>
      <c r="D499" t="s">
        <v>1731</v>
      </c>
      <c r="E499" t="s">
        <v>1474</v>
      </c>
      <c r="F499" t="s">
        <v>1422</v>
      </c>
      <c r="G499" t="s">
        <v>1732</v>
      </c>
      <c r="H499" t="s">
        <v>351</v>
      </c>
      <c r="I499" t="s">
        <v>14</v>
      </c>
      <c r="J499">
        <v>270689</v>
      </c>
      <c r="K499" s="5" t="str">
        <f>HYPERLINK("https://klibs1.kj.yamagata-u.ac.jp/opac/ja/book/"&amp;J499,"OPAC")</f>
        <v>OPAC</v>
      </c>
      <c r="L499" s="5" t="str">
        <f>HYPERLINK("http://www.yamagata-u.ac.jp/gakumu/syllabus/2022/html/05_"&amp;A499,"シラバス")</f>
        <v>シラバス</v>
      </c>
    </row>
    <row r="500" spans="1:12" x14ac:dyDescent="0.4">
      <c r="A500" s="4" t="s">
        <v>350</v>
      </c>
      <c r="B500" t="s">
        <v>1737</v>
      </c>
      <c r="C500" t="s">
        <v>1738</v>
      </c>
      <c r="D500" t="s">
        <v>1731</v>
      </c>
      <c r="E500" t="s">
        <v>1474</v>
      </c>
      <c r="F500" t="s">
        <v>1422</v>
      </c>
      <c r="G500" t="s">
        <v>1732</v>
      </c>
      <c r="H500" t="s">
        <v>352</v>
      </c>
      <c r="I500" t="s">
        <v>14</v>
      </c>
      <c r="J500">
        <v>869606</v>
      </c>
      <c r="K500" s="5" t="str">
        <f>HYPERLINK("https://klibs1.kj.yamagata-u.ac.jp/opac/ja/book/"&amp;J500,"OPAC")</f>
        <v>OPAC</v>
      </c>
      <c r="L500" s="5" t="str">
        <f>HYPERLINK("http://www.yamagata-u.ac.jp/gakumu/syllabus/2022/html/05_"&amp;A500,"シラバス")</f>
        <v>シラバス</v>
      </c>
    </row>
    <row r="501" spans="1:12" x14ac:dyDescent="0.4">
      <c r="A501" s="4" t="s">
        <v>350</v>
      </c>
      <c r="B501" t="s">
        <v>1737</v>
      </c>
      <c r="C501" t="s">
        <v>1738</v>
      </c>
      <c r="D501" t="s">
        <v>1731</v>
      </c>
      <c r="E501" t="s">
        <v>1474</v>
      </c>
      <c r="F501" t="s">
        <v>1422</v>
      </c>
      <c r="G501" t="s">
        <v>1732</v>
      </c>
      <c r="H501" t="s">
        <v>353</v>
      </c>
      <c r="I501" t="s">
        <v>14</v>
      </c>
      <c r="J501">
        <v>882537</v>
      </c>
      <c r="K501" s="5" t="str">
        <f>HYPERLINK("https://klibs1.kj.yamagata-u.ac.jp/opac/ja/book/"&amp;J501,"OPAC")</f>
        <v>OPAC</v>
      </c>
      <c r="L501" s="5" t="str">
        <f>HYPERLINK("http://www.yamagata-u.ac.jp/gakumu/syllabus/2022/html/05_"&amp;A501,"シラバス")</f>
        <v>シラバス</v>
      </c>
    </row>
    <row r="502" spans="1:12" x14ac:dyDescent="0.4">
      <c r="A502" s="4" t="s">
        <v>1244</v>
      </c>
      <c r="B502" t="s">
        <v>2401</v>
      </c>
      <c r="C502" t="s">
        <v>2402</v>
      </c>
      <c r="D502" t="s">
        <v>2403</v>
      </c>
      <c r="E502" t="s">
        <v>1474</v>
      </c>
      <c r="F502" t="s">
        <v>1422</v>
      </c>
      <c r="G502" t="s">
        <v>1736</v>
      </c>
      <c r="H502" s="6" t="s">
        <v>1245</v>
      </c>
      <c r="I502" s="6" t="s">
        <v>87</v>
      </c>
      <c r="J502" s="6" t="e">
        <v>#N/A</v>
      </c>
      <c r="K502" s="5"/>
      <c r="L502" s="5" t="str">
        <f>HYPERLINK("http://www.yamagata-u.ac.jp/gakumu/syllabus/2022/html/05_"&amp;A502,"シラバス")</f>
        <v>シラバス</v>
      </c>
    </row>
    <row r="503" spans="1:12" x14ac:dyDescent="0.4">
      <c r="A503" s="4" t="s">
        <v>1244</v>
      </c>
      <c r="B503" t="s">
        <v>2401</v>
      </c>
      <c r="C503" t="s">
        <v>2402</v>
      </c>
      <c r="D503" t="s">
        <v>2403</v>
      </c>
      <c r="E503" t="s">
        <v>1474</v>
      </c>
      <c r="F503" t="s">
        <v>1422</v>
      </c>
      <c r="G503" t="s">
        <v>1736</v>
      </c>
      <c r="H503" s="6" t="s">
        <v>1359</v>
      </c>
      <c r="I503" s="6" t="s">
        <v>87</v>
      </c>
      <c r="J503" s="6" t="e">
        <v>#N/A</v>
      </c>
      <c r="K503" s="5"/>
      <c r="L503" s="5" t="str">
        <f>HYPERLINK("http://www.yamagata-u.ac.jp/gakumu/syllabus/2022/html/05_"&amp;A503,"シラバス")</f>
        <v>シラバス</v>
      </c>
    </row>
    <row r="504" spans="1:12" x14ac:dyDescent="0.4">
      <c r="A504" s="4" t="s">
        <v>1076</v>
      </c>
      <c r="B504" t="s">
        <v>2326</v>
      </c>
      <c r="C504" t="s">
        <v>2327</v>
      </c>
      <c r="D504" t="s">
        <v>2312</v>
      </c>
      <c r="E504" t="s">
        <v>1474</v>
      </c>
      <c r="F504" t="s">
        <v>1422</v>
      </c>
      <c r="G504" t="s">
        <v>1736</v>
      </c>
      <c r="H504" s="6" t="s">
        <v>1077</v>
      </c>
      <c r="I504" s="6" t="s">
        <v>14</v>
      </c>
      <c r="J504" s="6">
        <v>620839</v>
      </c>
      <c r="K504" s="5" t="str">
        <f>HYPERLINK("https://klibs1.kj.yamagata-u.ac.jp/opac/ja/book/"&amp;J504,"OPAC")</f>
        <v>OPAC</v>
      </c>
      <c r="L504" s="5" t="str">
        <f>HYPERLINK("http://www.yamagata-u.ac.jp/gakumu/syllabus/2022/html/05_"&amp;A504,"シラバス")</f>
        <v>シラバス</v>
      </c>
    </row>
    <row r="505" spans="1:12" x14ac:dyDescent="0.4">
      <c r="A505" s="4" t="s">
        <v>1076</v>
      </c>
      <c r="B505" t="s">
        <v>2326</v>
      </c>
      <c r="C505" t="s">
        <v>2327</v>
      </c>
      <c r="D505" t="s">
        <v>2312</v>
      </c>
      <c r="E505" t="s">
        <v>1474</v>
      </c>
      <c r="F505" t="s">
        <v>1422</v>
      </c>
      <c r="G505" t="s">
        <v>1736</v>
      </c>
      <c r="H505" s="6" t="s">
        <v>1098</v>
      </c>
      <c r="I505" s="6" t="s">
        <v>87</v>
      </c>
      <c r="J505" s="6" t="s">
        <v>762</v>
      </c>
      <c r="K505" s="5"/>
      <c r="L505" s="5" t="str">
        <f>HYPERLINK("http://www.yamagata-u.ac.jp/gakumu/syllabus/2022/html/05_"&amp;A505,"シラバス")</f>
        <v>シラバス</v>
      </c>
    </row>
    <row r="506" spans="1:12" x14ac:dyDescent="0.4">
      <c r="A506" s="4" t="s">
        <v>1076</v>
      </c>
      <c r="B506" t="s">
        <v>2326</v>
      </c>
      <c r="C506" t="s">
        <v>2327</v>
      </c>
      <c r="D506" t="s">
        <v>2312</v>
      </c>
      <c r="E506" t="s">
        <v>1474</v>
      </c>
      <c r="F506" t="s">
        <v>1422</v>
      </c>
      <c r="G506" t="s">
        <v>1736</v>
      </c>
      <c r="H506" s="6" t="s">
        <v>1230</v>
      </c>
      <c r="I506" s="6" t="s">
        <v>14</v>
      </c>
      <c r="J506" s="6">
        <v>579828</v>
      </c>
      <c r="K506" s="5" t="str">
        <f>HYPERLINK("https://klibs1.kj.yamagata-u.ac.jp/opac/ja/book/"&amp;J506,"OPAC")</f>
        <v>OPAC</v>
      </c>
      <c r="L506" s="5" t="str">
        <f>HYPERLINK("http://www.yamagata-u.ac.jp/gakumu/syllabus/2022/html/05_"&amp;A506,"シラバス")</f>
        <v>シラバス</v>
      </c>
    </row>
    <row r="507" spans="1:12" x14ac:dyDescent="0.4">
      <c r="A507" s="4" t="s">
        <v>1076</v>
      </c>
      <c r="B507" t="s">
        <v>2326</v>
      </c>
      <c r="C507" t="s">
        <v>2327</v>
      </c>
      <c r="D507" t="s">
        <v>2312</v>
      </c>
      <c r="E507" t="s">
        <v>1474</v>
      </c>
      <c r="F507" t="s">
        <v>1422</v>
      </c>
      <c r="G507" t="s">
        <v>1736</v>
      </c>
      <c r="H507" s="6" t="s">
        <v>1231</v>
      </c>
      <c r="I507" s="6" t="s">
        <v>14</v>
      </c>
      <c r="J507" s="6">
        <v>835650</v>
      </c>
      <c r="K507" s="5" t="str">
        <f>HYPERLINK("https://klibs1.kj.yamagata-u.ac.jp/opac/ja/book/"&amp;J507,"OPAC")</f>
        <v>OPAC</v>
      </c>
      <c r="L507" s="5" t="str">
        <f>HYPERLINK("http://www.yamagata-u.ac.jp/gakumu/syllabus/2022/html/05_"&amp;A507,"シラバス")</f>
        <v>シラバス</v>
      </c>
    </row>
    <row r="508" spans="1:12" x14ac:dyDescent="0.4">
      <c r="A508" s="4" t="s">
        <v>1076</v>
      </c>
      <c r="B508" t="s">
        <v>2326</v>
      </c>
      <c r="C508" t="s">
        <v>2327</v>
      </c>
      <c r="D508" t="s">
        <v>2312</v>
      </c>
      <c r="E508" t="s">
        <v>1474</v>
      </c>
      <c r="F508" t="s">
        <v>1422</v>
      </c>
      <c r="G508" t="s">
        <v>1736</v>
      </c>
      <c r="H508" s="6" t="s">
        <v>1232</v>
      </c>
      <c r="I508" s="6" t="s">
        <v>14</v>
      </c>
      <c r="J508" s="6">
        <v>879296</v>
      </c>
      <c r="K508" s="5" t="str">
        <f>HYPERLINK("https://klibs1.kj.yamagata-u.ac.jp/opac/ja/book/"&amp;J508,"OPAC")</f>
        <v>OPAC</v>
      </c>
      <c r="L508" s="5" t="str">
        <f>HYPERLINK("http://www.yamagata-u.ac.jp/gakumu/syllabus/2022/html/05_"&amp;A508,"シラバス")</f>
        <v>シラバス</v>
      </c>
    </row>
    <row r="509" spans="1:12" x14ac:dyDescent="0.4">
      <c r="A509" s="4" t="s">
        <v>1076</v>
      </c>
      <c r="B509" t="s">
        <v>2326</v>
      </c>
      <c r="C509" t="s">
        <v>2327</v>
      </c>
      <c r="D509" t="s">
        <v>2312</v>
      </c>
      <c r="E509" t="s">
        <v>1474</v>
      </c>
      <c r="F509" t="s">
        <v>1422</v>
      </c>
      <c r="G509" t="s">
        <v>1736</v>
      </c>
      <c r="H509" s="6" t="s">
        <v>1276</v>
      </c>
      <c r="I509" s="6" t="s">
        <v>14</v>
      </c>
      <c r="J509" s="6">
        <v>854450</v>
      </c>
      <c r="K509" s="5" t="str">
        <f>HYPERLINK("https://klibs1.kj.yamagata-u.ac.jp/opac/ja/book/"&amp;J509,"OPAC")</f>
        <v>OPAC</v>
      </c>
      <c r="L509" s="5" t="str">
        <f>HYPERLINK("http://www.yamagata-u.ac.jp/gakumu/syllabus/2022/html/05_"&amp;A509,"シラバス")</f>
        <v>シラバス</v>
      </c>
    </row>
    <row r="510" spans="1:12" x14ac:dyDescent="0.4">
      <c r="A510" s="4" t="s">
        <v>1076</v>
      </c>
      <c r="B510" t="s">
        <v>2326</v>
      </c>
      <c r="C510" t="s">
        <v>2327</v>
      </c>
      <c r="D510" t="s">
        <v>2312</v>
      </c>
      <c r="E510" t="s">
        <v>1474</v>
      </c>
      <c r="F510" t="s">
        <v>1422</v>
      </c>
      <c r="G510" t="s">
        <v>1736</v>
      </c>
      <c r="H510" s="6" t="s">
        <v>1304</v>
      </c>
      <c r="I510" s="6" t="s">
        <v>14</v>
      </c>
      <c r="J510" s="6">
        <v>834552</v>
      </c>
      <c r="K510" s="5" t="str">
        <f>HYPERLINK("https://klibs1.kj.yamagata-u.ac.jp/opac/ja/book/"&amp;J510,"OPAC")</f>
        <v>OPAC</v>
      </c>
      <c r="L510" s="5" t="str">
        <f>HYPERLINK("http://www.yamagata-u.ac.jp/gakumu/syllabus/2022/html/05_"&amp;A510,"シラバス")</f>
        <v>シラバス</v>
      </c>
    </row>
    <row r="511" spans="1:12" x14ac:dyDescent="0.4">
      <c r="A511" s="4" t="s">
        <v>1076</v>
      </c>
      <c r="B511" t="s">
        <v>2326</v>
      </c>
      <c r="C511" t="s">
        <v>2327</v>
      </c>
      <c r="D511" t="s">
        <v>2312</v>
      </c>
      <c r="E511" t="s">
        <v>1474</v>
      </c>
      <c r="F511" t="s">
        <v>1422</v>
      </c>
      <c r="G511" t="s">
        <v>1736</v>
      </c>
      <c r="H511" s="6" t="s">
        <v>1313</v>
      </c>
      <c r="I511" s="6" t="s">
        <v>14</v>
      </c>
      <c r="J511" s="6">
        <v>677828</v>
      </c>
      <c r="K511" s="5" t="str">
        <f>HYPERLINK("https://klibs1.kj.yamagata-u.ac.jp/opac/ja/book/"&amp;J511,"OPAC")</f>
        <v>OPAC</v>
      </c>
      <c r="L511" s="5" t="str">
        <f>HYPERLINK("http://www.yamagata-u.ac.jp/gakumu/syllabus/2022/html/05_"&amp;A511,"シラバス")</f>
        <v>シラバス</v>
      </c>
    </row>
    <row r="512" spans="1:12" x14ac:dyDescent="0.4">
      <c r="A512" s="4" t="s">
        <v>1076</v>
      </c>
      <c r="B512" t="s">
        <v>2326</v>
      </c>
      <c r="C512" t="s">
        <v>2327</v>
      </c>
      <c r="D512" t="s">
        <v>2312</v>
      </c>
      <c r="E512" t="s">
        <v>1474</v>
      </c>
      <c r="F512" t="s">
        <v>1422</v>
      </c>
      <c r="G512" t="s">
        <v>1736</v>
      </c>
      <c r="H512" s="6" t="s">
        <v>1314</v>
      </c>
      <c r="I512" s="6" t="s">
        <v>14</v>
      </c>
      <c r="J512" s="6">
        <v>670951</v>
      </c>
      <c r="K512" s="5" t="str">
        <f>HYPERLINK("https://klibs1.kj.yamagata-u.ac.jp/opac/ja/book/"&amp;J512,"OPAC")</f>
        <v>OPAC</v>
      </c>
      <c r="L512" s="5" t="str">
        <f>HYPERLINK("http://www.yamagata-u.ac.jp/gakumu/syllabus/2022/html/05_"&amp;A512,"シラバス")</f>
        <v>シラバス</v>
      </c>
    </row>
    <row r="513" spans="1:12" x14ac:dyDescent="0.4">
      <c r="A513" s="4" t="s">
        <v>1076</v>
      </c>
      <c r="B513" t="s">
        <v>2326</v>
      </c>
      <c r="C513" t="s">
        <v>2327</v>
      </c>
      <c r="D513" t="s">
        <v>2312</v>
      </c>
      <c r="E513" t="s">
        <v>1474</v>
      </c>
      <c r="F513" t="s">
        <v>1422</v>
      </c>
      <c r="G513" t="s">
        <v>1736</v>
      </c>
      <c r="H513" s="6" t="s">
        <v>1391</v>
      </c>
      <c r="I513" s="6" t="s">
        <v>14</v>
      </c>
      <c r="J513" s="6">
        <v>834489</v>
      </c>
      <c r="K513" s="5" t="str">
        <f>HYPERLINK("https://klibs1.kj.yamagata-u.ac.jp/opac/ja/book/"&amp;J513,"OPAC")</f>
        <v>OPAC</v>
      </c>
      <c r="L513" s="5" t="str">
        <f>HYPERLINK("http://www.yamagata-u.ac.jp/gakumu/syllabus/2022/html/05_"&amp;A513,"シラバス")</f>
        <v>シラバス</v>
      </c>
    </row>
    <row r="514" spans="1:12" x14ac:dyDescent="0.4">
      <c r="A514" s="4" t="s">
        <v>354</v>
      </c>
      <c r="B514" t="s">
        <v>1739</v>
      </c>
      <c r="C514" t="s">
        <v>1740</v>
      </c>
      <c r="D514" t="s">
        <v>1741</v>
      </c>
      <c r="E514" t="s">
        <v>1474</v>
      </c>
      <c r="F514" t="s">
        <v>1422</v>
      </c>
      <c r="G514" t="s">
        <v>1736</v>
      </c>
      <c r="H514" t="s">
        <v>355</v>
      </c>
      <c r="I514" t="s">
        <v>14</v>
      </c>
      <c r="J514">
        <v>795553</v>
      </c>
      <c r="K514" s="5" t="str">
        <f>HYPERLINK("https://klibs1.kj.yamagata-u.ac.jp/opac/ja/book/"&amp;J514,"OPAC")</f>
        <v>OPAC</v>
      </c>
      <c r="L514" s="5" t="str">
        <f>HYPERLINK("http://www.yamagata-u.ac.jp/gakumu/syllabus/2022/html/05_"&amp;A514,"シラバス")</f>
        <v>シラバス</v>
      </c>
    </row>
    <row r="515" spans="1:12" x14ac:dyDescent="0.4">
      <c r="A515" s="4" t="s">
        <v>354</v>
      </c>
      <c r="B515" t="s">
        <v>1739</v>
      </c>
      <c r="C515" t="s">
        <v>1740</v>
      </c>
      <c r="D515" t="s">
        <v>1741</v>
      </c>
      <c r="E515" t="s">
        <v>1474</v>
      </c>
      <c r="F515" t="s">
        <v>1422</v>
      </c>
      <c r="G515" t="s">
        <v>1736</v>
      </c>
      <c r="H515" t="s">
        <v>356</v>
      </c>
      <c r="I515" t="s">
        <v>14</v>
      </c>
      <c r="J515">
        <v>844704</v>
      </c>
      <c r="K515" s="5" t="str">
        <f>HYPERLINK("https://klibs1.kj.yamagata-u.ac.jp/opac/ja/book/"&amp;J515,"OPAC")</f>
        <v>OPAC</v>
      </c>
      <c r="L515" s="5" t="str">
        <f>HYPERLINK("http://www.yamagata-u.ac.jp/gakumu/syllabus/2022/html/05_"&amp;A515,"シラバス")</f>
        <v>シラバス</v>
      </c>
    </row>
    <row r="516" spans="1:12" x14ac:dyDescent="0.4">
      <c r="A516" s="4" t="s">
        <v>357</v>
      </c>
      <c r="B516" t="s">
        <v>1742</v>
      </c>
      <c r="C516" t="s">
        <v>1743</v>
      </c>
      <c r="D516" t="s">
        <v>1741</v>
      </c>
      <c r="E516" t="s">
        <v>1474</v>
      </c>
      <c r="F516" t="s">
        <v>1422</v>
      </c>
      <c r="G516" t="s">
        <v>1736</v>
      </c>
      <c r="H516" t="s">
        <v>355</v>
      </c>
      <c r="I516" t="s">
        <v>14</v>
      </c>
      <c r="J516">
        <v>795553</v>
      </c>
      <c r="K516" s="5" t="str">
        <f>HYPERLINK("https://klibs1.kj.yamagata-u.ac.jp/opac/ja/book/"&amp;J516,"OPAC")</f>
        <v>OPAC</v>
      </c>
      <c r="L516" s="5" t="str">
        <f>HYPERLINK("http://www.yamagata-u.ac.jp/gakumu/syllabus/2022/html/05_"&amp;A516,"シラバス")</f>
        <v>シラバス</v>
      </c>
    </row>
    <row r="517" spans="1:12" x14ac:dyDescent="0.4">
      <c r="A517" s="4" t="s">
        <v>357</v>
      </c>
      <c r="B517" t="s">
        <v>1742</v>
      </c>
      <c r="C517" t="s">
        <v>1743</v>
      </c>
      <c r="D517" t="s">
        <v>1741</v>
      </c>
      <c r="E517" t="s">
        <v>1474</v>
      </c>
      <c r="F517" t="s">
        <v>1422</v>
      </c>
      <c r="G517" t="s">
        <v>1736</v>
      </c>
      <c r="H517" t="s">
        <v>356</v>
      </c>
      <c r="I517" t="s">
        <v>14</v>
      </c>
      <c r="J517">
        <v>844704</v>
      </c>
      <c r="K517" s="5" t="str">
        <f>HYPERLINK("https://klibs1.kj.yamagata-u.ac.jp/opac/ja/book/"&amp;J517,"OPAC")</f>
        <v>OPAC</v>
      </c>
      <c r="L517" s="5" t="str">
        <f>HYPERLINK("http://www.yamagata-u.ac.jp/gakumu/syllabus/2022/html/05_"&amp;A517,"シラバス")</f>
        <v>シラバス</v>
      </c>
    </row>
    <row r="518" spans="1:12" x14ac:dyDescent="0.4">
      <c r="A518" s="4" t="s">
        <v>358</v>
      </c>
      <c r="B518" t="s">
        <v>1744</v>
      </c>
      <c r="C518" t="s">
        <v>1745</v>
      </c>
      <c r="D518" t="s">
        <v>1746</v>
      </c>
      <c r="E518" t="s">
        <v>1474</v>
      </c>
      <c r="F518" t="s">
        <v>1427</v>
      </c>
      <c r="G518" t="s">
        <v>1736</v>
      </c>
      <c r="H518" t="s">
        <v>359</v>
      </c>
      <c r="I518" t="s">
        <v>14</v>
      </c>
      <c r="J518">
        <v>795083</v>
      </c>
      <c r="K518" s="5" t="str">
        <f>HYPERLINK("https://klibs1.kj.yamagata-u.ac.jp/opac/ja/book/"&amp;J518,"OPAC")</f>
        <v>OPAC</v>
      </c>
      <c r="L518" s="5" t="str">
        <f>HYPERLINK("http://www.yamagata-u.ac.jp/gakumu/syllabus/2022/html/05_"&amp;A518,"シラバス")</f>
        <v>シラバス</v>
      </c>
    </row>
    <row r="519" spans="1:12" x14ac:dyDescent="0.4">
      <c r="A519" s="4" t="s">
        <v>360</v>
      </c>
      <c r="B519" t="s">
        <v>1747</v>
      </c>
      <c r="C519" t="s">
        <v>1748</v>
      </c>
      <c r="D519" t="s">
        <v>1749</v>
      </c>
      <c r="E519" t="s">
        <v>1474</v>
      </c>
      <c r="F519" t="s">
        <v>1427</v>
      </c>
      <c r="G519" t="s">
        <v>1736</v>
      </c>
      <c r="H519" t="s">
        <v>361</v>
      </c>
      <c r="I519" t="s">
        <v>14</v>
      </c>
      <c r="J519">
        <v>738091</v>
      </c>
      <c r="K519" s="5" t="str">
        <f>HYPERLINK("https://klibs1.kj.yamagata-u.ac.jp/opac/ja/book/"&amp;J519,"OPAC")</f>
        <v>OPAC</v>
      </c>
      <c r="L519" s="5" t="str">
        <f>HYPERLINK("http://www.yamagata-u.ac.jp/gakumu/syllabus/2022/html/05_"&amp;A519,"シラバス")</f>
        <v>シラバス</v>
      </c>
    </row>
    <row r="520" spans="1:12" x14ac:dyDescent="0.4">
      <c r="A520" s="4" t="s">
        <v>360</v>
      </c>
      <c r="B520" t="s">
        <v>1747</v>
      </c>
      <c r="C520" t="s">
        <v>1748</v>
      </c>
      <c r="D520" t="s">
        <v>1749</v>
      </c>
      <c r="E520" t="s">
        <v>1474</v>
      </c>
      <c r="F520" t="s">
        <v>1427</v>
      </c>
      <c r="G520" t="s">
        <v>1736</v>
      </c>
      <c r="H520" t="s">
        <v>362</v>
      </c>
      <c r="I520" t="s">
        <v>14</v>
      </c>
      <c r="J520" t="s">
        <v>363</v>
      </c>
      <c r="K520" s="5" t="str">
        <f>HYPERLINK("https://klibs1.kj.yamagata-u.ac.jp/opac/search?q="&amp;J520,"OPAC")</f>
        <v>OPAC</v>
      </c>
      <c r="L520" s="5" t="str">
        <f>HYPERLINK("http://www.yamagata-u.ac.jp/gakumu/syllabus/2022/html/05_"&amp;A520,"シラバス")</f>
        <v>シラバス</v>
      </c>
    </row>
    <row r="521" spans="1:12" x14ac:dyDescent="0.4">
      <c r="A521" s="4" t="s">
        <v>364</v>
      </c>
      <c r="B521" t="s">
        <v>1750</v>
      </c>
      <c r="C521" t="s">
        <v>1751</v>
      </c>
      <c r="D521" t="s">
        <v>1752</v>
      </c>
      <c r="E521" t="s">
        <v>1474</v>
      </c>
      <c r="F521" t="s">
        <v>1427</v>
      </c>
      <c r="G521" t="s">
        <v>1736</v>
      </c>
      <c r="H521" t="s">
        <v>365</v>
      </c>
      <c r="I521" t="s">
        <v>14</v>
      </c>
      <c r="J521">
        <v>879304</v>
      </c>
      <c r="K521" s="5" t="str">
        <f>HYPERLINK("https://klibs1.kj.yamagata-u.ac.jp/opac/ja/book/"&amp;J521,"OPAC")</f>
        <v>OPAC</v>
      </c>
      <c r="L521" s="5" t="str">
        <f>HYPERLINK("http://www.yamagata-u.ac.jp/gakumu/syllabus/2022/html/05_"&amp;A521,"シラバス")</f>
        <v>シラバス</v>
      </c>
    </row>
    <row r="522" spans="1:12" x14ac:dyDescent="0.4">
      <c r="A522" s="4" t="s">
        <v>366</v>
      </c>
      <c r="B522" t="s">
        <v>1753</v>
      </c>
      <c r="C522" t="s">
        <v>1754</v>
      </c>
      <c r="D522" t="s">
        <v>1752</v>
      </c>
      <c r="E522" t="s">
        <v>1474</v>
      </c>
      <c r="F522" t="s">
        <v>1427</v>
      </c>
      <c r="G522" t="s">
        <v>1736</v>
      </c>
      <c r="H522" t="s">
        <v>365</v>
      </c>
      <c r="I522" t="s">
        <v>14</v>
      </c>
      <c r="J522">
        <v>879304</v>
      </c>
      <c r="K522" s="5" t="str">
        <f>HYPERLINK("https://klibs1.kj.yamagata-u.ac.jp/opac/ja/book/"&amp;J522,"OPAC")</f>
        <v>OPAC</v>
      </c>
      <c r="L522" s="5" t="str">
        <f>HYPERLINK("http://www.yamagata-u.ac.jp/gakumu/syllabus/2022/html/05_"&amp;A522,"シラバス")</f>
        <v>シラバス</v>
      </c>
    </row>
    <row r="523" spans="1:12" x14ac:dyDescent="0.4">
      <c r="A523" s="4" t="s">
        <v>367</v>
      </c>
      <c r="B523" t="s">
        <v>1755</v>
      </c>
      <c r="C523" t="s">
        <v>1756</v>
      </c>
      <c r="D523" t="s">
        <v>1757</v>
      </c>
      <c r="E523" t="s">
        <v>1474</v>
      </c>
      <c r="F523" t="s">
        <v>1427</v>
      </c>
      <c r="G523" t="s">
        <v>1736</v>
      </c>
      <c r="H523" t="s">
        <v>368</v>
      </c>
      <c r="I523" t="s">
        <v>14</v>
      </c>
      <c r="J523">
        <v>672900</v>
      </c>
      <c r="K523" s="5" t="str">
        <f>HYPERLINK("https://klibs1.kj.yamagata-u.ac.jp/opac/ja/book/"&amp;J523,"OPAC")</f>
        <v>OPAC</v>
      </c>
      <c r="L523" s="5" t="str">
        <f>HYPERLINK("http://www.yamagata-u.ac.jp/gakumu/syllabus/2022/html/05_"&amp;A523,"シラバス")</f>
        <v>シラバス</v>
      </c>
    </row>
    <row r="524" spans="1:12" x14ac:dyDescent="0.4">
      <c r="A524" s="4" t="s">
        <v>367</v>
      </c>
      <c r="B524" t="s">
        <v>1755</v>
      </c>
      <c r="C524" t="s">
        <v>1756</v>
      </c>
      <c r="D524" t="s">
        <v>1757</v>
      </c>
      <c r="E524" t="s">
        <v>1474</v>
      </c>
      <c r="F524" t="s">
        <v>1427</v>
      </c>
      <c r="G524" t="s">
        <v>1736</v>
      </c>
      <c r="H524" t="s">
        <v>343</v>
      </c>
      <c r="I524" t="s">
        <v>14</v>
      </c>
      <c r="J524">
        <v>732422</v>
      </c>
      <c r="K524" s="5" t="str">
        <f>HYPERLINK("https://klibs1.kj.yamagata-u.ac.jp/opac/ja/book/"&amp;J524,"OPAC")</f>
        <v>OPAC</v>
      </c>
      <c r="L524" s="5" t="str">
        <f>HYPERLINK("http://www.yamagata-u.ac.jp/gakumu/syllabus/2022/html/05_"&amp;A524,"シラバス")</f>
        <v>シラバス</v>
      </c>
    </row>
    <row r="525" spans="1:12" x14ac:dyDescent="0.4">
      <c r="A525" s="4" t="s">
        <v>367</v>
      </c>
      <c r="B525" t="s">
        <v>1755</v>
      </c>
      <c r="C525" t="s">
        <v>1756</v>
      </c>
      <c r="D525" t="s">
        <v>1757</v>
      </c>
      <c r="E525" t="s">
        <v>1474</v>
      </c>
      <c r="F525" t="s">
        <v>1427</v>
      </c>
      <c r="G525" t="s">
        <v>1736</v>
      </c>
      <c r="H525" t="s">
        <v>369</v>
      </c>
      <c r="I525" t="s">
        <v>14</v>
      </c>
      <c r="J525">
        <v>748762</v>
      </c>
      <c r="K525" s="5" t="str">
        <f>HYPERLINK("https://klibs1.kj.yamagata-u.ac.jp/opac/ja/book/"&amp;J525,"OPAC")</f>
        <v>OPAC</v>
      </c>
      <c r="L525" s="5" t="str">
        <f>HYPERLINK("http://www.yamagata-u.ac.jp/gakumu/syllabus/2022/html/05_"&amp;A525,"シラバス")</f>
        <v>シラバス</v>
      </c>
    </row>
    <row r="526" spans="1:12" x14ac:dyDescent="0.4">
      <c r="A526" s="4" t="s">
        <v>367</v>
      </c>
      <c r="B526" t="s">
        <v>1755</v>
      </c>
      <c r="C526" t="s">
        <v>1756</v>
      </c>
      <c r="D526" t="s">
        <v>1757</v>
      </c>
      <c r="E526" t="s">
        <v>1474</v>
      </c>
      <c r="F526" t="s">
        <v>1427</v>
      </c>
      <c r="G526" t="s">
        <v>1736</v>
      </c>
      <c r="H526" t="s">
        <v>370</v>
      </c>
      <c r="I526" t="s">
        <v>14</v>
      </c>
      <c r="J526">
        <v>271163</v>
      </c>
      <c r="K526" s="5" t="str">
        <f>HYPERLINK("https://klibs1.kj.yamagata-u.ac.jp/opac/ja/book/"&amp;J526,"OPAC")</f>
        <v>OPAC</v>
      </c>
      <c r="L526" s="5" t="str">
        <f>HYPERLINK("http://www.yamagata-u.ac.jp/gakumu/syllabus/2022/html/05_"&amp;A526,"シラバス")</f>
        <v>シラバス</v>
      </c>
    </row>
    <row r="527" spans="1:12" x14ac:dyDescent="0.4">
      <c r="A527" s="4" t="s">
        <v>1002</v>
      </c>
      <c r="B527" t="s">
        <v>2259</v>
      </c>
      <c r="C527" t="s">
        <v>2260</v>
      </c>
      <c r="D527" t="s">
        <v>2261</v>
      </c>
      <c r="E527" t="s">
        <v>1474</v>
      </c>
      <c r="F527" t="s">
        <v>1422</v>
      </c>
      <c r="G527" t="s">
        <v>1736</v>
      </c>
      <c r="H527" s="6" t="s">
        <v>1003</v>
      </c>
      <c r="I527" s="6" t="s">
        <v>87</v>
      </c>
      <c r="J527" s="6" t="e">
        <v>#N/A</v>
      </c>
      <c r="K527" s="5"/>
      <c r="L527" s="5" t="str">
        <f>HYPERLINK("http://www.yamagata-u.ac.jp/gakumu/syllabus/2022/html/05_"&amp;A527,"シラバス")</f>
        <v>シラバス</v>
      </c>
    </row>
    <row r="528" spans="1:12" x14ac:dyDescent="0.4">
      <c r="A528" s="4" t="s">
        <v>371</v>
      </c>
      <c r="B528" t="s">
        <v>1758</v>
      </c>
      <c r="C528" t="s">
        <v>1759</v>
      </c>
      <c r="D528" t="s">
        <v>1760</v>
      </c>
      <c r="E528" t="s">
        <v>1474</v>
      </c>
      <c r="F528" t="s">
        <v>1427</v>
      </c>
      <c r="G528" t="s">
        <v>1736</v>
      </c>
      <c r="H528" t="s">
        <v>372</v>
      </c>
      <c r="I528" t="s">
        <v>14</v>
      </c>
      <c r="J528">
        <v>862487</v>
      </c>
      <c r="K528" s="5" t="str">
        <f>HYPERLINK("https://klibs1.kj.yamagata-u.ac.jp/opac/ja/book/"&amp;J528,"OPAC")</f>
        <v>OPAC</v>
      </c>
      <c r="L528" s="5" t="str">
        <f>HYPERLINK("http://www.yamagata-u.ac.jp/gakumu/syllabus/2022/html/05_"&amp;A528,"シラバス")</f>
        <v>シラバス</v>
      </c>
    </row>
    <row r="529" spans="1:12" x14ac:dyDescent="0.4">
      <c r="A529" s="4" t="s">
        <v>371</v>
      </c>
      <c r="B529" t="s">
        <v>1758</v>
      </c>
      <c r="C529" t="s">
        <v>1759</v>
      </c>
      <c r="D529" t="s">
        <v>1760</v>
      </c>
      <c r="E529" t="s">
        <v>1474</v>
      </c>
      <c r="F529" t="s">
        <v>1427</v>
      </c>
      <c r="G529" t="s">
        <v>1736</v>
      </c>
      <c r="H529" t="s">
        <v>373</v>
      </c>
      <c r="I529" t="s">
        <v>14</v>
      </c>
      <c r="J529">
        <v>890608</v>
      </c>
      <c r="K529" s="5" t="str">
        <f>HYPERLINK("https://klibs1.kj.yamagata-u.ac.jp/opac/ja/book/"&amp;J529,"OPAC")</f>
        <v>OPAC</v>
      </c>
      <c r="L529" s="5" t="str">
        <f>HYPERLINK("http://www.yamagata-u.ac.jp/gakumu/syllabus/2022/html/05_"&amp;A529,"シラバス")</f>
        <v>シラバス</v>
      </c>
    </row>
    <row r="530" spans="1:12" x14ac:dyDescent="0.4">
      <c r="A530" s="4" t="s">
        <v>371</v>
      </c>
      <c r="B530" t="s">
        <v>1758</v>
      </c>
      <c r="C530" t="s">
        <v>1759</v>
      </c>
      <c r="D530" t="s">
        <v>1760</v>
      </c>
      <c r="E530" t="s">
        <v>1474</v>
      </c>
      <c r="F530" t="s">
        <v>1427</v>
      </c>
      <c r="G530" t="s">
        <v>1736</v>
      </c>
      <c r="H530" t="s">
        <v>374</v>
      </c>
      <c r="I530" t="s">
        <v>14</v>
      </c>
      <c r="J530" s="6">
        <v>890584</v>
      </c>
      <c r="K530" s="5" t="str">
        <f>HYPERLINK("https://klibs1.kj.yamagata-u.ac.jp/opac/ja/book/"&amp;J530,"OPAC")</f>
        <v>OPAC</v>
      </c>
      <c r="L530" s="5" t="str">
        <f>HYPERLINK("http://www.yamagata-u.ac.jp/gakumu/syllabus/2022/html/05_"&amp;A530,"シラバス")</f>
        <v>シラバス</v>
      </c>
    </row>
    <row r="531" spans="1:12" x14ac:dyDescent="0.4">
      <c r="A531" s="4" t="s">
        <v>375</v>
      </c>
      <c r="B531" t="s">
        <v>1761</v>
      </c>
      <c r="C531" t="s">
        <v>1762</v>
      </c>
      <c r="D531" t="s">
        <v>1763</v>
      </c>
      <c r="E531" t="s">
        <v>1474</v>
      </c>
      <c r="F531" t="s">
        <v>1427</v>
      </c>
      <c r="G531" t="s">
        <v>1736</v>
      </c>
      <c r="H531" t="s">
        <v>376</v>
      </c>
      <c r="I531" t="s">
        <v>14</v>
      </c>
      <c r="J531">
        <v>480870</v>
      </c>
      <c r="K531" s="5" t="str">
        <f>HYPERLINK("https://klibs1.kj.yamagata-u.ac.jp/opac/ja/book/"&amp;J531,"OPAC")</f>
        <v>OPAC</v>
      </c>
      <c r="L531" s="5" t="str">
        <f>HYPERLINK("http://www.yamagata-u.ac.jp/gakumu/syllabus/2022/html/05_"&amp;A531,"シラバス")</f>
        <v>シラバス</v>
      </c>
    </row>
    <row r="532" spans="1:12" x14ac:dyDescent="0.4">
      <c r="A532" s="4" t="s">
        <v>377</v>
      </c>
      <c r="B532" t="s">
        <v>1764</v>
      </c>
      <c r="C532" t="s">
        <v>1765</v>
      </c>
      <c r="D532" t="s">
        <v>1766</v>
      </c>
      <c r="E532" t="s">
        <v>1474</v>
      </c>
      <c r="F532" t="s">
        <v>1427</v>
      </c>
      <c r="G532" t="s">
        <v>1736</v>
      </c>
      <c r="H532" t="s">
        <v>378</v>
      </c>
      <c r="I532" t="s">
        <v>14</v>
      </c>
      <c r="J532">
        <v>249013</v>
      </c>
      <c r="K532" s="5" t="str">
        <f>HYPERLINK("https://klibs1.kj.yamagata-u.ac.jp/opac/ja/book/"&amp;J532,"OPAC")</f>
        <v>OPAC</v>
      </c>
      <c r="L532" s="5" t="str">
        <f>HYPERLINK("http://www.yamagata-u.ac.jp/gakumu/syllabus/2022/html/05_"&amp;A532,"シラバス")</f>
        <v>シラバス</v>
      </c>
    </row>
    <row r="533" spans="1:12" x14ac:dyDescent="0.4">
      <c r="A533" s="4" t="s">
        <v>377</v>
      </c>
      <c r="B533" t="s">
        <v>1764</v>
      </c>
      <c r="C533" t="s">
        <v>1765</v>
      </c>
      <c r="D533" t="s">
        <v>1766</v>
      </c>
      <c r="E533" t="s">
        <v>1474</v>
      </c>
      <c r="F533" t="s">
        <v>1427</v>
      </c>
      <c r="G533" t="s">
        <v>1736</v>
      </c>
      <c r="H533" t="s">
        <v>379</v>
      </c>
      <c r="I533" t="s">
        <v>14</v>
      </c>
      <c r="J533">
        <v>879292</v>
      </c>
      <c r="K533" s="5" t="str">
        <f>HYPERLINK("https://klibs1.kj.yamagata-u.ac.jp/opac/ja/book/"&amp;J533,"OPAC")</f>
        <v>OPAC</v>
      </c>
      <c r="L533" s="5" t="str">
        <f>HYPERLINK("http://www.yamagata-u.ac.jp/gakumu/syllabus/2022/html/05_"&amp;A533,"シラバス")</f>
        <v>シラバス</v>
      </c>
    </row>
    <row r="534" spans="1:12" x14ac:dyDescent="0.4">
      <c r="A534" s="4" t="s">
        <v>377</v>
      </c>
      <c r="B534" t="s">
        <v>1764</v>
      </c>
      <c r="C534" t="s">
        <v>1765</v>
      </c>
      <c r="D534" t="s">
        <v>1766</v>
      </c>
      <c r="E534" t="s">
        <v>1474</v>
      </c>
      <c r="F534" t="s">
        <v>1427</v>
      </c>
      <c r="G534" t="s">
        <v>1736</v>
      </c>
      <c r="H534" t="s">
        <v>380</v>
      </c>
      <c r="I534" t="s">
        <v>14</v>
      </c>
      <c r="J534">
        <v>844863</v>
      </c>
      <c r="K534" s="5" t="str">
        <f>HYPERLINK("https://klibs1.kj.yamagata-u.ac.jp/opac/ja/book/"&amp;J534,"OPAC")</f>
        <v>OPAC</v>
      </c>
      <c r="L534" s="5" t="str">
        <f>HYPERLINK("http://www.yamagata-u.ac.jp/gakumu/syllabus/2022/html/05_"&amp;A534,"シラバス")</f>
        <v>シラバス</v>
      </c>
    </row>
    <row r="535" spans="1:12" x14ac:dyDescent="0.4">
      <c r="A535" s="4" t="s">
        <v>377</v>
      </c>
      <c r="B535" t="s">
        <v>1764</v>
      </c>
      <c r="C535" t="s">
        <v>1765</v>
      </c>
      <c r="D535" t="s">
        <v>1766</v>
      </c>
      <c r="E535" t="s">
        <v>1474</v>
      </c>
      <c r="F535" t="s">
        <v>1427</v>
      </c>
      <c r="G535" t="s">
        <v>1736</v>
      </c>
      <c r="H535" t="s">
        <v>381</v>
      </c>
      <c r="I535" t="s">
        <v>14</v>
      </c>
      <c r="J535">
        <v>879281</v>
      </c>
      <c r="K535" s="5" t="str">
        <f>HYPERLINK("https://klibs1.kj.yamagata-u.ac.jp/opac/ja/book/"&amp;J535,"OPAC")</f>
        <v>OPAC</v>
      </c>
      <c r="L535" s="5" t="str">
        <f>HYPERLINK("http://www.yamagata-u.ac.jp/gakumu/syllabus/2022/html/05_"&amp;A535,"シラバス")</f>
        <v>シラバス</v>
      </c>
    </row>
    <row r="536" spans="1:12" x14ac:dyDescent="0.4">
      <c r="A536" s="4" t="s">
        <v>1053</v>
      </c>
      <c r="B536" t="s">
        <v>2310</v>
      </c>
      <c r="C536" t="s">
        <v>2311</v>
      </c>
      <c r="D536" t="s">
        <v>2312</v>
      </c>
      <c r="E536" t="s">
        <v>1474</v>
      </c>
      <c r="F536" t="s">
        <v>1427</v>
      </c>
      <c r="G536" t="s">
        <v>1736</v>
      </c>
      <c r="H536" s="6" t="s">
        <v>1054</v>
      </c>
      <c r="I536" s="6" t="s">
        <v>87</v>
      </c>
      <c r="J536" s="6" t="s">
        <v>1055</v>
      </c>
      <c r="K536" s="5" t="str">
        <f>HYPERLINK(J536,"WEBサイト")</f>
        <v>WEBサイト</v>
      </c>
      <c r="L536" s="5" t="str">
        <f>HYPERLINK("http://www.yamagata-u.ac.jp/gakumu/syllabus/2022/html/05_"&amp;A536,"シラバス")</f>
        <v>シラバス</v>
      </c>
    </row>
    <row r="537" spans="1:12" x14ac:dyDescent="0.4">
      <c r="A537" s="4" t="s">
        <v>1053</v>
      </c>
      <c r="B537" t="s">
        <v>2310</v>
      </c>
      <c r="C537" t="s">
        <v>2311</v>
      </c>
      <c r="D537" t="s">
        <v>2312</v>
      </c>
      <c r="E537" t="s">
        <v>1474</v>
      </c>
      <c r="F537" t="s">
        <v>1427</v>
      </c>
      <c r="G537" t="s">
        <v>1736</v>
      </c>
      <c r="H537" s="6" t="s">
        <v>1058</v>
      </c>
      <c r="I537" s="6" t="s">
        <v>14</v>
      </c>
      <c r="J537" s="6">
        <v>879064</v>
      </c>
      <c r="K537" s="5" t="str">
        <f>HYPERLINK("https://klibs1.kj.yamagata-u.ac.jp/opac/ja/book/"&amp;J537,"OPAC")</f>
        <v>OPAC</v>
      </c>
      <c r="L537" s="5" t="str">
        <f>HYPERLINK("http://www.yamagata-u.ac.jp/gakumu/syllabus/2022/html/05_"&amp;A537,"シラバス")</f>
        <v>シラバス</v>
      </c>
    </row>
    <row r="538" spans="1:12" x14ac:dyDescent="0.4">
      <c r="A538" s="4" t="s">
        <v>1053</v>
      </c>
      <c r="B538" t="s">
        <v>2310</v>
      </c>
      <c r="C538" t="s">
        <v>2311</v>
      </c>
      <c r="D538" t="s">
        <v>2312</v>
      </c>
      <c r="E538" t="s">
        <v>1474</v>
      </c>
      <c r="F538" t="s">
        <v>1427</v>
      </c>
      <c r="G538" t="s">
        <v>1736</v>
      </c>
      <c r="H538" s="6" t="s">
        <v>1086</v>
      </c>
      <c r="I538" s="6" t="s">
        <v>14</v>
      </c>
      <c r="J538" s="6">
        <v>879199</v>
      </c>
      <c r="K538" s="5" t="str">
        <f>HYPERLINK("https://klibs1.kj.yamagata-u.ac.jp/opac/ja/book/"&amp;J538,"OPAC")</f>
        <v>OPAC</v>
      </c>
      <c r="L538" s="5" t="str">
        <f>HYPERLINK("http://www.yamagata-u.ac.jp/gakumu/syllabus/2022/html/05_"&amp;A538,"シラバス")</f>
        <v>シラバス</v>
      </c>
    </row>
    <row r="539" spans="1:12" x14ac:dyDescent="0.4">
      <c r="A539" s="4" t="s">
        <v>1053</v>
      </c>
      <c r="B539" t="s">
        <v>2310</v>
      </c>
      <c r="C539" t="s">
        <v>2311</v>
      </c>
      <c r="D539" t="s">
        <v>2312</v>
      </c>
      <c r="E539" t="s">
        <v>1474</v>
      </c>
      <c r="F539" t="s">
        <v>1427</v>
      </c>
      <c r="G539" t="s">
        <v>1736</v>
      </c>
      <c r="H539" s="6" t="s">
        <v>1095</v>
      </c>
      <c r="I539" s="6" t="s">
        <v>14</v>
      </c>
      <c r="J539" s="6">
        <v>879270</v>
      </c>
      <c r="K539" s="5" t="str">
        <f>HYPERLINK("https://klibs1.kj.yamagata-u.ac.jp/opac/ja/book/"&amp;J539,"OPAC")</f>
        <v>OPAC</v>
      </c>
      <c r="L539" s="5" t="str">
        <f>HYPERLINK("http://www.yamagata-u.ac.jp/gakumu/syllabus/2022/html/05_"&amp;A539,"シラバス")</f>
        <v>シラバス</v>
      </c>
    </row>
    <row r="540" spans="1:12" x14ac:dyDescent="0.4">
      <c r="A540" s="4" t="s">
        <v>1053</v>
      </c>
      <c r="B540" t="s">
        <v>2310</v>
      </c>
      <c r="C540" t="s">
        <v>2311</v>
      </c>
      <c r="D540" t="s">
        <v>2312</v>
      </c>
      <c r="E540" t="s">
        <v>1474</v>
      </c>
      <c r="F540" t="s">
        <v>1427</v>
      </c>
      <c r="G540" t="s">
        <v>1736</v>
      </c>
      <c r="H540" s="6" t="s">
        <v>1096</v>
      </c>
      <c r="I540" s="6" t="s">
        <v>14</v>
      </c>
      <c r="J540" s="6">
        <v>563415</v>
      </c>
      <c r="K540" s="5" t="str">
        <f>HYPERLINK("https://klibs1.kj.yamagata-u.ac.jp/opac/ja/book/"&amp;J540,"OPAC")</f>
        <v>OPAC</v>
      </c>
      <c r="L540" s="5" t="str">
        <f>HYPERLINK("http://www.yamagata-u.ac.jp/gakumu/syllabus/2022/html/05_"&amp;A540,"シラバス")</f>
        <v>シラバス</v>
      </c>
    </row>
    <row r="541" spans="1:12" x14ac:dyDescent="0.4">
      <c r="A541" s="4" t="s">
        <v>1053</v>
      </c>
      <c r="B541" t="s">
        <v>2310</v>
      </c>
      <c r="C541" t="s">
        <v>2311</v>
      </c>
      <c r="D541" t="s">
        <v>2312</v>
      </c>
      <c r="E541" t="s">
        <v>1474</v>
      </c>
      <c r="F541" t="s">
        <v>1427</v>
      </c>
      <c r="G541" t="s">
        <v>1736</v>
      </c>
      <c r="H541" s="6" t="s">
        <v>1097</v>
      </c>
      <c r="I541" s="6" t="s">
        <v>14</v>
      </c>
      <c r="J541" s="6">
        <v>838255</v>
      </c>
      <c r="K541" s="5" t="str">
        <f>HYPERLINK("https://klibs1.kj.yamagata-u.ac.jp/opac/ja/book/"&amp;J541,"OPAC")</f>
        <v>OPAC</v>
      </c>
      <c r="L541" s="5" t="str">
        <f>HYPERLINK("http://www.yamagata-u.ac.jp/gakumu/syllabus/2022/html/05_"&amp;A541,"シラバス")</f>
        <v>シラバス</v>
      </c>
    </row>
    <row r="542" spans="1:12" x14ac:dyDescent="0.4">
      <c r="A542" s="4" t="s">
        <v>1053</v>
      </c>
      <c r="B542" t="s">
        <v>2310</v>
      </c>
      <c r="C542" t="s">
        <v>2311</v>
      </c>
      <c r="D542" t="s">
        <v>2312</v>
      </c>
      <c r="E542" t="s">
        <v>1474</v>
      </c>
      <c r="F542" t="s">
        <v>1427</v>
      </c>
      <c r="G542" t="s">
        <v>1736</v>
      </c>
      <c r="H542" s="6" t="s">
        <v>1177</v>
      </c>
      <c r="I542" s="6" t="s">
        <v>14</v>
      </c>
      <c r="J542" s="6">
        <v>879214</v>
      </c>
      <c r="K542" s="5" t="str">
        <f>HYPERLINK("https://klibs1.kj.yamagata-u.ac.jp/opac/ja/book/"&amp;J542,"OPAC")</f>
        <v>OPAC</v>
      </c>
      <c r="L542" s="5" t="str">
        <f>HYPERLINK("http://www.yamagata-u.ac.jp/gakumu/syllabus/2022/html/05_"&amp;A542,"シラバス")</f>
        <v>シラバス</v>
      </c>
    </row>
    <row r="543" spans="1:12" x14ac:dyDescent="0.4">
      <c r="A543" s="4" t="s">
        <v>1053</v>
      </c>
      <c r="B543" t="s">
        <v>2310</v>
      </c>
      <c r="C543" t="s">
        <v>2311</v>
      </c>
      <c r="D543" t="s">
        <v>2312</v>
      </c>
      <c r="E543" t="s">
        <v>1474</v>
      </c>
      <c r="F543" t="s">
        <v>1427</v>
      </c>
      <c r="G543" t="s">
        <v>1736</v>
      </c>
      <c r="H543" s="6" t="s">
        <v>1259</v>
      </c>
      <c r="I543" s="6" t="s">
        <v>14</v>
      </c>
      <c r="J543" s="6">
        <v>879269</v>
      </c>
      <c r="K543" s="5" t="str">
        <f>HYPERLINK("https://klibs1.kj.yamagata-u.ac.jp/opac/ja/book/"&amp;J543,"OPAC")</f>
        <v>OPAC</v>
      </c>
      <c r="L543" s="5" t="str">
        <f>HYPERLINK("http://www.yamagata-u.ac.jp/gakumu/syllabus/2022/html/05_"&amp;A543,"シラバス")</f>
        <v>シラバス</v>
      </c>
    </row>
    <row r="544" spans="1:12" x14ac:dyDescent="0.4">
      <c r="A544" s="4" t="s">
        <v>382</v>
      </c>
      <c r="B544" t="s">
        <v>1767</v>
      </c>
      <c r="C544" t="s">
        <v>1768</v>
      </c>
      <c r="D544" t="s">
        <v>1769</v>
      </c>
      <c r="E544" t="s">
        <v>1474</v>
      </c>
      <c r="F544" t="s">
        <v>1427</v>
      </c>
      <c r="G544" t="s">
        <v>1770</v>
      </c>
      <c r="H544" t="s">
        <v>383</v>
      </c>
      <c r="I544" t="s">
        <v>14</v>
      </c>
      <c r="J544">
        <v>879267</v>
      </c>
      <c r="K544" s="5" t="str">
        <f>HYPERLINK("https://klibs1.kj.yamagata-u.ac.jp/opac/ja/book/"&amp;J544,"OPAC")</f>
        <v>OPAC</v>
      </c>
      <c r="L544" s="5" t="str">
        <f>HYPERLINK("http://www.yamagata-u.ac.jp/gakumu/syllabus/2022/html/05_"&amp;A544,"シラバス")</f>
        <v>シラバス</v>
      </c>
    </row>
    <row r="545" spans="1:12" x14ac:dyDescent="0.4">
      <c r="A545" s="4" t="s">
        <v>384</v>
      </c>
      <c r="B545" t="s">
        <v>1771</v>
      </c>
      <c r="C545" t="s">
        <v>1772</v>
      </c>
      <c r="D545" t="s">
        <v>1773</v>
      </c>
      <c r="E545" t="s">
        <v>1474</v>
      </c>
      <c r="F545" t="s">
        <v>1427</v>
      </c>
      <c r="H545" t="s">
        <v>385</v>
      </c>
      <c r="I545" t="s">
        <v>14</v>
      </c>
      <c r="J545">
        <v>895748</v>
      </c>
      <c r="K545" s="5" t="str">
        <f>HYPERLINK("https://klibs1.kj.yamagata-u.ac.jp/opac/ja/book/"&amp;J545,"OPAC")</f>
        <v>OPAC</v>
      </c>
      <c r="L545" s="5" t="str">
        <f>HYPERLINK("http://www.yamagata-u.ac.jp/gakumu/syllabus/2022/html/05_"&amp;A545,"シラバス")</f>
        <v>シラバス</v>
      </c>
    </row>
    <row r="546" spans="1:12" x14ac:dyDescent="0.4">
      <c r="A546" s="4" t="s">
        <v>384</v>
      </c>
      <c r="B546" t="s">
        <v>1771</v>
      </c>
      <c r="C546" t="s">
        <v>1772</v>
      </c>
      <c r="D546" t="s">
        <v>1773</v>
      </c>
      <c r="E546" t="s">
        <v>1474</v>
      </c>
      <c r="F546" t="s">
        <v>1427</v>
      </c>
      <c r="H546" t="s">
        <v>386</v>
      </c>
      <c r="I546" t="s">
        <v>14</v>
      </c>
      <c r="J546">
        <v>658991</v>
      </c>
      <c r="K546" s="5" t="str">
        <f>HYPERLINK("https://klibs1.kj.yamagata-u.ac.jp/opac/ja/book/"&amp;J546,"OPAC")</f>
        <v>OPAC</v>
      </c>
      <c r="L546" s="5" t="str">
        <f>HYPERLINK("http://www.yamagata-u.ac.jp/gakumu/syllabus/2022/html/05_"&amp;A546,"シラバス")</f>
        <v>シラバス</v>
      </c>
    </row>
    <row r="547" spans="1:12" x14ac:dyDescent="0.4">
      <c r="A547" s="4" t="s">
        <v>1004</v>
      </c>
      <c r="B547" t="s">
        <v>2262</v>
      </c>
      <c r="C547" t="s">
        <v>2263</v>
      </c>
      <c r="D547" t="s">
        <v>2261</v>
      </c>
      <c r="E547" t="s">
        <v>1474</v>
      </c>
      <c r="F547" t="s">
        <v>1427</v>
      </c>
      <c r="G547" t="s">
        <v>1736</v>
      </c>
      <c r="H547" s="6" t="s">
        <v>1003</v>
      </c>
      <c r="I547" s="6" t="s">
        <v>87</v>
      </c>
      <c r="J547" s="6" t="e">
        <v>#N/A</v>
      </c>
      <c r="K547" s="5"/>
      <c r="L547" s="5" t="str">
        <f>HYPERLINK("http://www.yamagata-u.ac.jp/gakumu/syllabus/2022/html/05_"&amp;A547,"シラバス")</f>
        <v>シラバス</v>
      </c>
    </row>
    <row r="548" spans="1:12" x14ac:dyDescent="0.4">
      <c r="A548" s="4" t="s">
        <v>387</v>
      </c>
      <c r="B548" t="s">
        <v>1569</v>
      </c>
      <c r="C548" t="s">
        <v>1774</v>
      </c>
      <c r="D548" t="s">
        <v>1775</v>
      </c>
      <c r="E548" t="s">
        <v>1776</v>
      </c>
      <c r="F548" t="s">
        <v>1422</v>
      </c>
      <c r="G548" t="s">
        <v>1777</v>
      </c>
      <c r="H548" t="s">
        <v>388</v>
      </c>
      <c r="I548" t="s">
        <v>14</v>
      </c>
      <c r="J548">
        <v>862155</v>
      </c>
      <c r="K548" s="5" t="str">
        <f>HYPERLINK("https://klibs1.kj.yamagata-u.ac.jp/opac/ja/book/"&amp;J548,"OPAC")</f>
        <v>OPAC</v>
      </c>
      <c r="L548" s="5" t="str">
        <f>HYPERLINK("http://www.yamagata-u.ac.jp/gakumu/syllabus/2022/html/05_"&amp;A548,"シラバス")</f>
        <v>シラバス</v>
      </c>
    </row>
    <row r="549" spans="1:12" x14ac:dyDescent="0.4">
      <c r="A549" s="4" t="s">
        <v>389</v>
      </c>
      <c r="B549" t="s">
        <v>1487</v>
      </c>
      <c r="C549" t="s">
        <v>1488</v>
      </c>
      <c r="D549" t="s">
        <v>1489</v>
      </c>
      <c r="E549" t="s">
        <v>1778</v>
      </c>
      <c r="F549" t="s">
        <v>1422</v>
      </c>
      <c r="G549" t="s">
        <v>1617</v>
      </c>
      <c r="H549" t="s">
        <v>84</v>
      </c>
      <c r="I549" t="s">
        <v>14</v>
      </c>
      <c r="J549">
        <v>730457</v>
      </c>
      <c r="K549" s="5" t="str">
        <f>HYPERLINK("https://klibs1.kj.yamagata-u.ac.jp/opac/ja/book/"&amp;J549,"OPAC")</f>
        <v>OPAC</v>
      </c>
      <c r="L549" s="5" t="str">
        <f>HYPERLINK("http://www.yamagata-u.ac.jp/gakumu/syllabus/2022/html/05_"&amp;A549,"シラバス")</f>
        <v>シラバス</v>
      </c>
    </row>
    <row r="550" spans="1:12" x14ac:dyDescent="0.4">
      <c r="A550" s="4" t="s">
        <v>390</v>
      </c>
      <c r="B550" t="s">
        <v>1501</v>
      </c>
      <c r="C550" t="s">
        <v>1779</v>
      </c>
      <c r="D550" t="s">
        <v>1780</v>
      </c>
      <c r="E550" t="s">
        <v>1467</v>
      </c>
      <c r="F550" t="s">
        <v>1422</v>
      </c>
      <c r="G550" t="s">
        <v>1617</v>
      </c>
      <c r="H550" t="s">
        <v>391</v>
      </c>
      <c r="I550" t="s">
        <v>14</v>
      </c>
      <c r="J550">
        <v>835747</v>
      </c>
      <c r="K550" s="5" t="str">
        <f>HYPERLINK("https://klibs1.kj.yamagata-u.ac.jp/opac/ja/book/"&amp;J550,"OPAC")</f>
        <v>OPAC</v>
      </c>
      <c r="L550" s="5" t="str">
        <f>HYPERLINK("http://www.yamagata-u.ac.jp/gakumu/syllabus/2022/html/05_"&amp;A550,"シラバス")</f>
        <v>シラバス</v>
      </c>
    </row>
    <row r="551" spans="1:12" x14ac:dyDescent="0.4">
      <c r="A551" s="4" t="s">
        <v>390</v>
      </c>
      <c r="B551" t="s">
        <v>1501</v>
      </c>
      <c r="C551" t="s">
        <v>1779</v>
      </c>
      <c r="D551" t="s">
        <v>1780</v>
      </c>
      <c r="E551" t="s">
        <v>1467</v>
      </c>
      <c r="F551" t="s">
        <v>1422</v>
      </c>
      <c r="G551" t="s">
        <v>1617</v>
      </c>
      <c r="H551" t="s">
        <v>392</v>
      </c>
      <c r="I551" t="s">
        <v>14</v>
      </c>
      <c r="J551">
        <v>879278</v>
      </c>
      <c r="K551" s="5" t="str">
        <f>HYPERLINK("https://klibs1.kj.yamagata-u.ac.jp/opac/ja/book/"&amp;J551,"OPAC")</f>
        <v>OPAC</v>
      </c>
      <c r="L551" s="5" t="str">
        <f>HYPERLINK("http://www.yamagata-u.ac.jp/gakumu/syllabus/2022/html/05_"&amp;A551,"シラバス")</f>
        <v>シラバス</v>
      </c>
    </row>
    <row r="552" spans="1:12" x14ac:dyDescent="0.4">
      <c r="A552" s="4" t="s">
        <v>390</v>
      </c>
      <c r="B552" t="s">
        <v>1501</v>
      </c>
      <c r="C552" t="s">
        <v>1779</v>
      </c>
      <c r="D552" t="s">
        <v>1780</v>
      </c>
      <c r="E552" t="s">
        <v>1467</v>
      </c>
      <c r="F552" t="s">
        <v>1422</v>
      </c>
      <c r="G552" t="s">
        <v>1617</v>
      </c>
      <c r="H552" t="s">
        <v>393</v>
      </c>
      <c r="I552" t="s">
        <v>14</v>
      </c>
      <c r="J552">
        <v>834134</v>
      </c>
      <c r="K552" s="5" t="str">
        <f>HYPERLINK("https://klibs1.kj.yamagata-u.ac.jp/opac/ja/book/"&amp;J552,"OPAC")</f>
        <v>OPAC</v>
      </c>
      <c r="L552" s="5" t="str">
        <f>HYPERLINK("http://www.yamagata-u.ac.jp/gakumu/syllabus/2022/html/05_"&amp;A552,"シラバス")</f>
        <v>シラバス</v>
      </c>
    </row>
    <row r="553" spans="1:12" x14ac:dyDescent="0.4">
      <c r="A553" s="4" t="s">
        <v>390</v>
      </c>
      <c r="B553" t="s">
        <v>1501</v>
      </c>
      <c r="C553" t="s">
        <v>1779</v>
      </c>
      <c r="D553" t="s">
        <v>1780</v>
      </c>
      <c r="E553" t="s">
        <v>1467</v>
      </c>
      <c r="F553" t="s">
        <v>1422</v>
      </c>
      <c r="G553" t="s">
        <v>1617</v>
      </c>
      <c r="H553" t="s">
        <v>394</v>
      </c>
      <c r="I553" t="s">
        <v>14</v>
      </c>
      <c r="J553">
        <v>882928</v>
      </c>
      <c r="K553" s="5" t="str">
        <f>HYPERLINK("https://klibs1.kj.yamagata-u.ac.jp/opac/ja/book/"&amp;J553,"OPAC")</f>
        <v>OPAC</v>
      </c>
      <c r="L553" s="5" t="str">
        <f>HYPERLINK("http://www.yamagata-u.ac.jp/gakumu/syllabus/2022/html/05_"&amp;A553,"シラバス")</f>
        <v>シラバス</v>
      </c>
    </row>
    <row r="554" spans="1:12" x14ac:dyDescent="0.4">
      <c r="A554" s="4" t="s">
        <v>390</v>
      </c>
      <c r="B554" t="s">
        <v>1501</v>
      </c>
      <c r="C554" t="s">
        <v>1779</v>
      </c>
      <c r="D554" t="s">
        <v>1780</v>
      </c>
      <c r="E554" t="s">
        <v>1467</v>
      </c>
      <c r="F554" t="s">
        <v>1422</v>
      </c>
      <c r="G554" t="s">
        <v>1617</v>
      </c>
      <c r="H554" t="s">
        <v>395</v>
      </c>
      <c r="I554" t="s">
        <v>14</v>
      </c>
      <c r="J554">
        <v>640481</v>
      </c>
      <c r="K554" s="5" t="str">
        <f>HYPERLINK("https://klibs1.kj.yamagata-u.ac.jp/opac/ja/book/"&amp;J554,"OPAC")</f>
        <v>OPAC</v>
      </c>
      <c r="L554" s="5" t="str">
        <f>HYPERLINK("http://www.yamagata-u.ac.jp/gakumu/syllabus/2022/html/05_"&amp;A554,"シラバス")</f>
        <v>シラバス</v>
      </c>
    </row>
    <row r="555" spans="1:12" x14ac:dyDescent="0.4">
      <c r="A555" s="4" t="s">
        <v>396</v>
      </c>
      <c r="B555" t="s">
        <v>1781</v>
      </c>
      <c r="C555" t="s">
        <v>1782</v>
      </c>
      <c r="D555" t="s">
        <v>1783</v>
      </c>
      <c r="E555" t="s">
        <v>1784</v>
      </c>
      <c r="F555" t="s">
        <v>1422</v>
      </c>
      <c r="G555" t="s">
        <v>1785</v>
      </c>
      <c r="H555" t="s">
        <v>397</v>
      </c>
      <c r="I555" t="s">
        <v>14</v>
      </c>
      <c r="J555">
        <v>249176</v>
      </c>
      <c r="K555" s="5" t="str">
        <f>HYPERLINK("https://klibs1.kj.yamagata-u.ac.jp/opac/ja/book/"&amp;J555,"OPAC")</f>
        <v>OPAC</v>
      </c>
      <c r="L555" s="5" t="str">
        <f>HYPERLINK("http://www.yamagata-u.ac.jp/gakumu/syllabus/2022/html/05_"&amp;A555,"シラバス")</f>
        <v>シラバス</v>
      </c>
    </row>
    <row r="556" spans="1:12" x14ac:dyDescent="0.4">
      <c r="A556" s="4" t="s">
        <v>396</v>
      </c>
      <c r="B556" t="s">
        <v>1781</v>
      </c>
      <c r="C556" t="s">
        <v>1782</v>
      </c>
      <c r="D556" t="s">
        <v>1783</v>
      </c>
      <c r="E556" t="s">
        <v>1784</v>
      </c>
      <c r="F556" t="s">
        <v>1422</v>
      </c>
      <c r="G556" t="s">
        <v>1785</v>
      </c>
      <c r="H556" t="s">
        <v>398</v>
      </c>
      <c r="I556" t="s">
        <v>14</v>
      </c>
      <c r="J556">
        <v>230379</v>
      </c>
      <c r="K556" s="5" t="str">
        <f>HYPERLINK("https://klibs1.kj.yamagata-u.ac.jp/opac/ja/book/"&amp;J556,"OPAC")</f>
        <v>OPAC</v>
      </c>
      <c r="L556" s="5" t="str">
        <f>HYPERLINK("http://www.yamagata-u.ac.jp/gakumu/syllabus/2022/html/05_"&amp;A556,"シラバス")</f>
        <v>シラバス</v>
      </c>
    </row>
    <row r="557" spans="1:12" x14ac:dyDescent="0.4">
      <c r="A557" s="4" t="s">
        <v>997</v>
      </c>
      <c r="B557" t="s">
        <v>2254</v>
      </c>
      <c r="C557" t="s">
        <v>2254</v>
      </c>
      <c r="D557" t="s">
        <v>2255</v>
      </c>
      <c r="E557" t="s">
        <v>1474</v>
      </c>
      <c r="F557" t="s">
        <v>1422</v>
      </c>
      <c r="G557" t="s">
        <v>2256</v>
      </c>
      <c r="H557" s="6" t="s">
        <v>998</v>
      </c>
      <c r="I557" s="6" t="s">
        <v>87</v>
      </c>
      <c r="J557" s="6" t="s">
        <v>999</v>
      </c>
      <c r="K557" s="5" t="str">
        <f>HYPERLINK(J557,"WEBサイト")</f>
        <v>WEBサイト</v>
      </c>
      <c r="L557" s="5" t="str">
        <f>HYPERLINK("http://www.yamagata-u.ac.jp/gakumu/syllabus/2022/html/05_"&amp;A557,"シラバス")</f>
        <v>シラバス</v>
      </c>
    </row>
    <row r="558" spans="1:12" x14ac:dyDescent="0.4">
      <c r="A558" s="4" t="s">
        <v>997</v>
      </c>
      <c r="B558" t="s">
        <v>2254</v>
      </c>
      <c r="C558" t="s">
        <v>2254</v>
      </c>
      <c r="D558" t="s">
        <v>2255</v>
      </c>
      <c r="E558" t="s">
        <v>1474</v>
      </c>
      <c r="F558" t="s">
        <v>1422</v>
      </c>
      <c r="G558" t="s">
        <v>2256</v>
      </c>
      <c r="H558" s="6" t="s">
        <v>1305</v>
      </c>
      <c r="I558" s="6" t="s">
        <v>87</v>
      </c>
      <c r="J558" s="6" t="e">
        <v>#N/A</v>
      </c>
      <c r="K558" s="5"/>
      <c r="L558" s="5" t="str">
        <f>HYPERLINK("http://www.yamagata-u.ac.jp/gakumu/syllabus/2022/html/05_"&amp;A558,"シラバス")</f>
        <v>シラバス</v>
      </c>
    </row>
    <row r="559" spans="1:12" x14ac:dyDescent="0.4">
      <c r="A559" s="4" t="s">
        <v>997</v>
      </c>
      <c r="B559" t="s">
        <v>2254</v>
      </c>
      <c r="C559" t="s">
        <v>2254</v>
      </c>
      <c r="D559" t="s">
        <v>2255</v>
      </c>
      <c r="E559" t="s">
        <v>1474</v>
      </c>
      <c r="F559" t="s">
        <v>1422</v>
      </c>
      <c r="G559" t="s">
        <v>2256</v>
      </c>
      <c r="H559" s="6" t="s">
        <v>1326</v>
      </c>
      <c r="I559" s="6" t="s">
        <v>87</v>
      </c>
      <c r="J559" s="6" t="s">
        <v>1327</v>
      </c>
      <c r="K559" s="5" t="str">
        <f>HYPERLINK(J559,"WEBサイト")</f>
        <v>WEBサイト</v>
      </c>
      <c r="L559" s="5" t="str">
        <f>HYPERLINK("http://www.yamagata-u.ac.jp/gakumu/syllabus/2022/html/05_"&amp;A559,"シラバス")</f>
        <v>シラバス</v>
      </c>
    </row>
    <row r="560" spans="1:12" x14ac:dyDescent="0.4">
      <c r="A560" s="4" t="s">
        <v>997</v>
      </c>
      <c r="B560" t="s">
        <v>2254</v>
      </c>
      <c r="C560" t="s">
        <v>2254</v>
      </c>
      <c r="D560" t="s">
        <v>2255</v>
      </c>
      <c r="E560" t="s">
        <v>1474</v>
      </c>
      <c r="F560" t="s">
        <v>1422</v>
      </c>
      <c r="G560" t="s">
        <v>2256</v>
      </c>
      <c r="H560" s="6" t="s">
        <v>1371</v>
      </c>
      <c r="I560" s="6" t="s">
        <v>87</v>
      </c>
      <c r="J560" s="6" t="s">
        <v>1372</v>
      </c>
      <c r="K560" s="5" t="str">
        <f>HYPERLINK(J560,"WEBサイト")</f>
        <v>WEBサイト</v>
      </c>
      <c r="L560" s="5" t="str">
        <f>HYPERLINK("http://www.yamagata-u.ac.jp/gakumu/syllabus/2022/html/05_"&amp;A560,"シラバス")</f>
        <v>シラバス</v>
      </c>
    </row>
    <row r="561" spans="1:12" x14ac:dyDescent="0.4">
      <c r="A561" s="4" t="s">
        <v>399</v>
      </c>
      <c r="B561" t="s">
        <v>1786</v>
      </c>
      <c r="C561" t="s">
        <v>1787</v>
      </c>
      <c r="D561" t="s">
        <v>1788</v>
      </c>
      <c r="E561" t="s">
        <v>1567</v>
      </c>
      <c r="F561" t="s">
        <v>1422</v>
      </c>
      <c r="G561" t="s">
        <v>1463</v>
      </c>
      <c r="H561" t="s">
        <v>400</v>
      </c>
      <c r="I561" t="s">
        <v>14</v>
      </c>
      <c r="J561">
        <v>828390</v>
      </c>
      <c r="K561" s="5" t="str">
        <f>HYPERLINK("https://klibs1.kj.yamagata-u.ac.jp/opac/ja/book/"&amp;J561,"OPAC")</f>
        <v>OPAC</v>
      </c>
      <c r="L561" s="5" t="str">
        <f>HYPERLINK("http://www.yamagata-u.ac.jp/gakumu/syllabus/2022/html/05_"&amp;A561,"シラバス")</f>
        <v>シラバス</v>
      </c>
    </row>
    <row r="562" spans="1:12" x14ac:dyDescent="0.4">
      <c r="A562" s="4" t="s">
        <v>399</v>
      </c>
      <c r="B562" t="s">
        <v>1786</v>
      </c>
      <c r="C562" t="s">
        <v>1787</v>
      </c>
      <c r="D562" t="s">
        <v>1788</v>
      </c>
      <c r="E562" t="s">
        <v>1567</v>
      </c>
      <c r="F562" t="s">
        <v>1422</v>
      </c>
      <c r="G562" t="s">
        <v>1463</v>
      </c>
      <c r="H562" t="s">
        <v>401</v>
      </c>
      <c r="I562" t="s">
        <v>14</v>
      </c>
      <c r="J562">
        <v>301538</v>
      </c>
      <c r="K562" s="5" t="str">
        <f>HYPERLINK("https://klibs1.kj.yamagata-u.ac.jp/opac/ja/book/"&amp;J562,"OPAC")</f>
        <v>OPAC</v>
      </c>
      <c r="L562" s="5" t="str">
        <f>HYPERLINK("http://www.yamagata-u.ac.jp/gakumu/syllabus/2022/html/05_"&amp;A562,"シラバス")</f>
        <v>シラバス</v>
      </c>
    </row>
    <row r="563" spans="1:12" x14ac:dyDescent="0.4">
      <c r="A563" s="4" t="s">
        <v>402</v>
      </c>
      <c r="B563" t="s">
        <v>1789</v>
      </c>
      <c r="C563" t="s">
        <v>1790</v>
      </c>
      <c r="D563" t="s">
        <v>1518</v>
      </c>
      <c r="E563" t="s">
        <v>1567</v>
      </c>
      <c r="F563" t="s">
        <v>1422</v>
      </c>
      <c r="G563" t="s">
        <v>1463</v>
      </c>
      <c r="H563" t="s">
        <v>106</v>
      </c>
      <c r="I563" t="s">
        <v>14</v>
      </c>
      <c r="J563">
        <v>791381</v>
      </c>
      <c r="K563" s="5" t="str">
        <f>HYPERLINK("https://klibs1.kj.yamagata-u.ac.jp/opac/ja/book/"&amp;J563,"OPAC")</f>
        <v>OPAC</v>
      </c>
      <c r="L563" s="5" t="str">
        <f>HYPERLINK("http://www.yamagata-u.ac.jp/gakumu/syllabus/2022/html/05_"&amp;A563,"シラバス")</f>
        <v>シラバス</v>
      </c>
    </row>
    <row r="564" spans="1:12" x14ac:dyDescent="0.4">
      <c r="A564" s="4" t="s">
        <v>402</v>
      </c>
      <c r="B564" t="s">
        <v>1789</v>
      </c>
      <c r="C564" t="s">
        <v>1790</v>
      </c>
      <c r="D564" t="s">
        <v>1518</v>
      </c>
      <c r="E564" t="s">
        <v>1567</v>
      </c>
      <c r="F564" t="s">
        <v>1422</v>
      </c>
      <c r="G564" t="s">
        <v>1463</v>
      </c>
      <c r="H564" t="s">
        <v>107</v>
      </c>
      <c r="I564" t="s">
        <v>14</v>
      </c>
      <c r="J564">
        <v>766857</v>
      </c>
      <c r="K564" s="5" t="str">
        <f>HYPERLINK("https://klibs1.kj.yamagata-u.ac.jp/opac/ja/book/"&amp;J564,"OPAC")</f>
        <v>OPAC</v>
      </c>
      <c r="L564" s="5" t="str">
        <f>HYPERLINK("http://www.yamagata-u.ac.jp/gakumu/syllabus/2022/html/05_"&amp;A564,"シラバス")</f>
        <v>シラバス</v>
      </c>
    </row>
    <row r="565" spans="1:12" x14ac:dyDescent="0.4">
      <c r="A565" s="4" t="s">
        <v>402</v>
      </c>
      <c r="B565" t="s">
        <v>1789</v>
      </c>
      <c r="C565" t="s">
        <v>1790</v>
      </c>
      <c r="D565" t="s">
        <v>1518</v>
      </c>
      <c r="E565" t="s">
        <v>1567</v>
      </c>
      <c r="F565" t="s">
        <v>1422</v>
      </c>
      <c r="G565" t="s">
        <v>1463</v>
      </c>
      <c r="H565" t="s">
        <v>108</v>
      </c>
      <c r="I565" t="s">
        <v>14</v>
      </c>
      <c r="J565">
        <v>310466</v>
      </c>
      <c r="K565" s="5" t="str">
        <f>HYPERLINK("https://klibs1.kj.yamagata-u.ac.jp/opac/ja/book/"&amp;J565,"OPAC")</f>
        <v>OPAC</v>
      </c>
      <c r="L565" s="5" t="str">
        <f>HYPERLINK("http://www.yamagata-u.ac.jp/gakumu/syllabus/2022/html/05_"&amp;A565,"シラバス")</f>
        <v>シラバス</v>
      </c>
    </row>
    <row r="566" spans="1:12" x14ac:dyDescent="0.4">
      <c r="A566" s="4" t="s">
        <v>402</v>
      </c>
      <c r="B566" t="s">
        <v>1789</v>
      </c>
      <c r="C566" t="s">
        <v>1790</v>
      </c>
      <c r="D566" t="s">
        <v>1518</v>
      </c>
      <c r="E566" t="s">
        <v>1567</v>
      </c>
      <c r="F566" t="s">
        <v>1422</v>
      </c>
      <c r="G566" t="s">
        <v>1463</v>
      </c>
      <c r="H566" t="s">
        <v>109</v>
      </c>
      <c r="I566" t="s">
        <v>14</v>
      </c>
      <c r="J566">
        <v>778589</v>
      </c>
      <c r="K566" s="5" t="str">
        <f>HYPERLINK("https://klibs1.kj.yamagata-u.ac.jp/opac/ja/book/"&amp;J566,"OPAC")</f>
        <v>OPAC</v>
      </c>
      <c r="L566" s="5" t="str">
        <f>HYPERLINK("http://www.yamagata-u.ac.jp/gakumu/syllabus/2022/html/05_"&amp;A566,"シラバス")</f>
        <v>シラバス</v>
      </c>
    </row>
    <row r="567" spans="1:12" x14ac:dyDescent="0.4">
      <c r="A567" s="4" t="s">
        <v>402</v>
      </c>
      <c r="B567" t="s">
        <v>1789</v>
      </c>
      <c r="C567" t="s">
        <v>1790</v>
      </c>
      <c r="D567" t="s">
        <v>1518</v>
      </c>
      <c r="E567" t="s">
        <v>1567</v>
      </c>
      <c r="F567" t="s">
        <v>1422</v>
      </c>
      <c r="G567" t="s">
        <v>1463</v>
      </c>
      <c r="H567" t="s">
        <v>110</v>
      </c>
      <c r="I567" t="s">
        <v>14</v>
      </c>
      <c r="J567">
        <v>124854</v>
      </c>
      <c r="K567" s="5" t="str">
        <f>HYPERLINK("https://klibs1.kj.yamagata-u.ac.jp/opac/ja/book/"&amp;J567,"OPAC")</f>
        <v>OPAC</v>
      </c>
      <c r="L567" s="5" t="str">
        <f>HYPERLINK("http://www.yamagata-u.ac.jp/gakumu/syllabus/2022/html/05_"&amp;A567,"シラバス")</f>
        <v>シラバス</v>
      </c>
    </row>
    <row r="568" spans="1:12" x14ac:dyDescent="0.4">
      <c r="A568" s="4" t="s">
        <v>402</v>
      </c>
      <c r="B568" t="s">
        <v>1789</v>
      </c>
      <c r="C568" t="s">
        <v>1790</v>
      </c>
      <c r="D568" t="s">
        <v>1518</v>
      </c>
      <c r="E568" t="s">
        <v>1567</v>
      </c>
      <c r="F568" t="s">
        <v>1422</v>
      </c>
      <c r="G568" t="s">
        <v>1463</v>
      </c>
      <c r="H568" t="s">
        <v>111</v>
      </c>
      <c r="I568" t="s">
        <v>14</v>
      </c>
      <c r="J568">
        <v>299504</v>
      </c>
      <c r="K568" s="5" t="str">
        <f>HYPERLINK("https://klibs1.kj.yamagata-u.ac.jp/opac/ja/book/"&amp;J568,"OPAC")</f>
        <v>OPAC</v>
      </c>
      <c r="L568" s="5" t="str">
        <f>HYPERLINK("http://www.yamagata-u.ac.jp/gakumu/syllabus/2022/html/05_"&amp;A568,"シラバス")</f>
        <v>シラバス</v>
      </c>
    </row>
    <row r="569" spans="1:12" x14ac:dyDescent="0.4">
      <c r="A569" s="4" t="s">
        <v>403</v>
      </c>
      <c r="B569" t="s">
        <v>1791</v>
      </c>
      <c r="C569" t="s">
        <v>1792</v>
      </c>
      <c r="D569" t="s">
        <v>1793</v>
      </c>
      <c r="E569" t="s">
        <v>1794</v>
      </c>
      <c r="F569" t="s">
        <v>1422</v>
      </c>
      <c r="G569" t="s">
        <v>1795</v>
      </c>
      <c r="H569" t="s">
        <v>404</v>
      </c>
      <c r="I569" t="s">
        <v>14</v>
      </c>
      <c r="J569">
        <v>798856</v>
      </c>
      <c r="K569" s="5" t="str">
        <f>HYPERLINK("https://klibs1.kj.yamagata-u.ac.jp/opac/ja/book/"&amp;J569,"OPAC")</f>
        <v>OPAC</v>
      </c>
      <c r="L569" s="5" t="str">
        <f>HYPERLINK("http://www.yamagata-u.ac.jp/gakumu/syllabus/2022/html/05_"&amp;A569,"シラバス")</f>
        <v>シラバス</v>
      </c>
    </row>
    <row r="570" spans="1:12" x14ac:dyDescent="0.4">
      <c r="A570" s="4" t="s">
        <v>403</v>
      </c>
      <c r="B570" t="s">
        <v>1791</v>
      </c>
      <c r="C570" t="s">
        <v>1792</v>
      </c>
      <c r="D570" t="s">
        <v>1793</v>
      </c>
      <c r="E570" t="s">
        <v>1794</v>
      </c>
      <c r="F570" t="s">
        <v>1422</v>
      </c>
      <c r="G570" t="s">
        <v>1795</v>
      </c>
      <c r="H570" t="s">
        <v>405</v>
      </c>
      <c r="I570" t="s">
        <v>14</v>
      </c>
      <c r="J570">
        <v>779777</v>
      </c>
      <c r="K570" s="5" t="str">
        <f>HYPERLINK("https://klibs1.kj.yamagata-u.ac.jp/opac/ja/book/"&amp;J570,"OPAC")</f>
        <v>OPAC</v>
      </c>
      <c r="L570" s="5" t="str">
        <f>HYPERLINK("http://www.yamagata-u.ac.jp/gakumu/syllabus/2022/html/05_"&amp;A570,"シラバス")</f>
        <v>シラバス</v>
      </c>
    </row>
    <row r="571" spans="1:12" x14ac:dyDescent="0.4">
      <c r="A571" s="4" t="s">
        <v>403</v>
      </c>
      <c r="B571" t="s">
        <v>1791</v>
      </c>
      <c r="C571" t="s">
        <v>1792</v>
      </c>
      <c r="D571" t="s">
        <v>1793</v>
      </c>
      <c r="E571" t="s">
        <v>1794</v>
      </c>
      <c r="F571" t="s">
        <v>1422</v>
      </c>
      <c r="G571" t="s">
        <v>1795</v>
      </c>
      <c r="H571" t="s">
        <v>406</v>
      </c>
      <c r="I571" t="s">
        <v>14</v>
      </c>
      <c r="J571">
        <v>766857</v>
      </c>
      <c r="K571" s="5" t="str">
        <f>HYPERLINK("https://klibs1.kj.yamagata-u.ac.jp/opac/ja/book/"&amp;J571,"OPAC")</f>
        <v>OPAC</v>
      </c>
      <c r="L571" s="5" t="str">
        <f>HYPERLINK("http://www.yamagata-u.ac.jp/gakumu/syllabus/2022/html/05_"&amp;A571,"シラバス")</f>
        <v>シラバス</v>
      </c>
    </row>
    <row r="572" spans="1:12" x14ac:dyDescent="0.4">
      <c r="A572" s="4" t="s">
        <v>407</v>
      </c>
      <c r="B572" t="s">
        <v>1796</v>
      </c>
      <c r="C572" t="s">
        <v>1797</v>
      </c>
      <c r="D572" t="s">
        <v>1798</v>
      </c>
      <c r="E572" t="s">
        <v>1567</v>
      </c>
      <c r="F572" t="s">
        <v>1422</v>
      </c>
      <c r="G572" t="s">
        <v>1463</v>
      </c>
      <c r="H572" t="s">
        <v>408</v>
      </c>
      <c r="I572" t="s">
        <v>14</v>
      </c>
      <c r="J572">
        <v>754337</v>
      </c>
      <c r="K572" s="5" t="str">
        <f>HYPERLINK("https://klibs1.kj.yamagata-u.ac.jp/opac/ja/book/"&amp;J572,"OPAC")</f>
        <v>OPAC</v>
      </c>
      <c r="L572" s="5" t="str">
        <f>HYPERLINK("http://www.yamagata-u.ac.jp/gakumu/syllabus/2022/html/05_"&amp;A572,"シラバス")</f>
        <v>シラバス</v>
      </c>
    </row>
    <row r="573" spans="1:12" x14ac:dyDescent="0.4">
      <c r="A573" s="4" t="s">
        <v>407</v>
      </c>
      <c r="B573" t="s">
        <v>1796</v>
      </c>
      <c r="C573" t="s">
        <v>1797</v>
      </c>
      <c r="D573" t="s">
        <v>1798</v>
      </c>
      <c r="E573" t="s">
        <v>1567</v>
      </c>
      <c r="F573" t="s">
        <v>1422</v>
      </c>
      <c r="G573" t="s">
        <v>1463</v>
      </c>
      <c r="H573" t="s">
        <v>409</v>
      </c>
      <c r="I573" t="s">
        <v>14</v>
      </c>
      <c r="J573">
        <v>794454</v>
      </c>
      <c r="K573" s="5" t="str">
        <f>HYPERLINK("https://klibs1.kj.yamagata-u.ac.jp/opac/ja/book/"&amp;J573,"OPAC")</f>
        <v>OPAC</v>
      </c>
      <c r="L573" s="5" t="str">
        <f>HYPERLINK("http://www.yamagata-u.ac.jp/gakumu/syllabus/2022/html/05_"&amp;A573,"シラバス")</f>
        <v>シラバス</v>
      </c>
    </row>
    <row r="574" spans="1:12" x14ac:dyDescent="0.4">
      <c r="A574" s="4" t="s">
        <v>410</v>
      </c>
      <c r="B574" t="s">
        <v>1799</v>
      </c>
      <c r="C574" t="s">
        <v>1800</v>
      </c>
      <c r="D574" t="s">
        <v>1533</v>
      </c>
      <c r="E574" t="s">
        <v>1567</v>
      </c>
      <c r="F574" t="s">
        <v>1422</v>
      </c>
      <c r="G574" t="s">
        <v>1463</v>
      </c>
      <c r="H574" t="s">
        <v>411</v>
      </c>
      <c r="I574" t="s">
        <v>14</v>
      </c>
      <c r="J574">
        <v>787752</v>
      </c>
      <c r="K574" s="5" t="str">
        <f>HYPERLINK("https://klibs1.kj.yamagata-u.ac.jp/opac/ja/book/"&amp;J574,"OPAC")</f>
        <v>OPAC</v>
      </c>
      <c r="L574" s="5" t="str">
        <f>HYPERLINK("http://www.yamagata-u.ac.jp/gakumu/syllabus/2022/html/05_"&amp;A574,"シラバス")</f>
        <v>シラバス</v>
      </c>
    </row>
    <row r="575" spans="1:12" x14ac:dyDescent="0.4">
      <c r="A575" s="4" t="s">
        <v>410</v>
      </c>
      <c r="B575" t="s">
        <v>1799</v>
      </c>
      <c r="C575" t="s">
        <v>1800</v>
      </c>
      <c r="D575" t="s">
        <v>1533</v>
      </c>
      <c r="E575" t="s">
        <v>1567</v>
      </c>
      <c r="F575" t="s">
        <v>1422</v>
      </c>
      <c r="G575" t="s">
        <v>1463</v>
      </c>
      <c r="H575" t="s">
        <v>412</v>
      </c>
      <c r="I575" t="s">
        <v>14</v>
      </c>
      <c r="J575">
        <v>238074</v>
      </c>
      <c r="K575" s="5" t="str">
        <f>HYPERLINK("https://klibs1.kj.yamagata-u.ac.jp/opac/ja/book/"&amp;J575,"OPAC")</f>
        <v>OPAC</v>
      </c>
      <c r="L575" s="5" t="str">
        <f>HYPERLINK("http://www.yamagata-u.ac.jp/gakumu/syllabus/2022/html/05_"&amp;A575,"シラバス")</f>
        <v>シラバス</v>
      </c>
    </row>
    <row r="576" spans="1:12" x14ac:dyDescent="0.4">
      <c r="A576" s="4" t="s">
        <v>410</v>
      </c>
      <c r="B576" t="s">
        <v>1799</v>
      </c>
      <c r="C576" t="s">
        <v>1800</v>
      </c>
      <c r="D576" t="s">
        <v>1533</v>
      </c>
      <c r="E576" t="s">
        <v>1567</v>
      </c>
      <c r="F576" t="s">
        <v>1422</v>
      </c>
      <c r="G576" t="s">
        <v>1463</v>
      </c>
      <c r="H576" t="s">
        <v>413</v>
      </c>
      <c r="I576" t="s">
        <v>14</v>
      </c>
      <c r="J576">
        <v>766857</v>
      </c>
      <c r="K576" s="5" t="str">
        <f>HYPERLINK("https://klibs1.kj.yamagata-u.ac.jp/opac/ja/book/"&amp;J576,"OPAC")</f>
        <v>OPAC</v>
      </c>
      <c r="L576" s="5" t="str">
        <f>HYPERLINK("http://www.yamagata-u.ac.jp/gakumu/syllabus/2022/html/05_"&amp;A576,"シラバス")</f>
        <v>シラバス</v>
      </c>
    </row>
    <row r="577" spans="1:12" x14ac:dyDescent="0.4">
      <c r="A577" s="4" t="s">
        <v>410</v>
      </c>
      <c r="B577" t="s">
        <v>1799</v>
      </c>
      <c r="C577" t="s">
        <v>1800</v>
      </c>
      <c r="D577" t="s">
        <v>1533</v>
      </c>
      <c r="E577" t="s">
        <v>1567</v>
      </c>
      <c r="F577" t="s">
        <v>1422</v>
      </c>
      <c r="G577" t="s">
        <v>1463</v>
      </c>
      <c r="H577" t="s">
        <v>414</v>
      </c>
      <c r="I577" t="s">
        <v>14</v>
      </c>
      <c r="J577">
        <v>37953</v>
      </c>
      <c r="K577" s="5" t="str">
        <f>HYPERLINK("https://klibs1.kj.yamagata-u.ac.jp/opac/ja/book/"&amp;J577,"OPAC")</f>
        <v>OPAC</v>
      </c>
      <c r="L577" s="5" t="str">
        <f>HYPERLINK("http://www.yamagata-u.ac.jp/gakumu/syllabus/2022/html/05_"&amp;A577,"シラバス")</f>
        <v>シラバス</v>
      </c>
    </row>
    <row r="578" spans="1:12" x14ac:dyDescent="0.4">
      <c r="A578" s="4" t="s">
        <v>415</v>
      </c>
      <c r="B578" t="s">
        <v>1801</v>
      </c>
      <c r="C578" t="s">
        <v>1802</v>
      </c>
      <c r="D578" t="s">
        <v>1803</v>
      </c>
      <c r="E578" t="s">
        <v>1567</v>
      </c>
      <c r="F578" t="s">
        <v>1422</v>
      </c>
      <c r="G578" t="s">
        <v>1463</v>
      </c>
      <c r="H578" t="s">
        <v>416</v>
      </c>
      <c r="I578" t="s">
        <v>14</v>
      </c>
      <c r="J578">
        <v>123125</v>
      </c>
      <c r="K578" s="5" t="str">
        <f>HYPERLINK("https://klibs1.kj.yamagata-u.ac.jp/opac/ja/book/"&amp;J578,"OPAC")</f>
        <v>OPAC</v>
      </c>
      <c r="L578" s="5" t="str">
        <f>HYPERLINK("http://www.yamagata-u.ac.jp/gakumu/syllabus/2022/html/05_"&amp;A578,"シラバス")</f>
        <v>シラバス</v>
      </c>
    </row>
    <row r="579" spans="1:12" x14ac:dyDescent="0.4">
      <c r="A579" s="4" t="s">
        <v>415</v>
      </c>
      <c r="B579" t="s">
        <v>1801</v>
      </c>
      <c r="C579" t="s">
        <v>1802</v>
      </c>
      <c r="D579" t="s">
        <v>1803</v>
      </c>
      <c r="E579" t="s">
        <v>1567</v>
      </c>
      <c r="F579" t="s">
        <v>1422</v>
      </c>
      <c r="G579" t="s">
        <v>1463</v>
      </c>
      <c r="H579" t="s">
        <v>417</v>
      </c>
      <c r="I579" t="s">
        <v>14</v>
      </c>
      <c r="J579">
        <v>485228</v>
      </c>
      <c r="K579" s="5" t="str">
        <f>HYPERLINK("https://klibs1.kj.yamagata-u.ac.jp/opac/ja/book/"&amp;J579,"OPAC")</f>
        <v>OPAC</v>
      </c>
      <c r="L579" s="5" t="str">
        <f>HYPERLINK("http://www.yamagata-u.ac.jp/gakumu/syllabus/2022/html/05_"&amp;A579,"シラバス")</f>
        <v>シラバス</v>
      </c>
    </row>
    <row r="580" spans="1:12" x14ac:dyDescent="0.4">
      <c r="A580" s="4" t="s">
        <v>415</v>
      </c>
      <c r="B580" t="s">
        <v>1801</v>
      </c>
      <c r="C580" t="s">
        <v>1802</v>
      </c>
      <c r="D580" t="s">
        <v>1803</v>
      </c>
      <c r="E580" t="s">
        <v>1567</v>
      </c>
      <c r="F580" t="s">
        <v>1422</v>
      </c>
      <c r="G580" t="s">
        <v>1463</v>
      </c>
      <c r="H580" t="s">
        <v>418</v>
      </c>
      <c r="I580" t="s">
        <v>14</v>
      </c>
      <c r="J580">
        <v>235008</v>
      </c>
      <c r="K580" s="5" t="str">
        <f>HYPERLINK("https://klibs1.kj.yamagata-u.ac.jp/opac/ja/book/"&amp;J580,"OPAC")</f>
        <v>OPAC</v>
      </c>
      <c r="L580" s="5" t="str">
        <f>HYPERLINK("http://www.yamagata-u.ac.jp/gakumu/syllabus/2022/html/05_"&amp;A580,"シラバス")</f>
        <v>シラバス</v>
      </c>
    </row>
    <row r="581" spans="1:12" x14ac:dyDescent="0.4">
      <c r="A581" s="4" t="s">
        <v>419</v>
      </c>
      <c r="B581" t="s">
        <v>1804</v>
      </c>
      <c r="C581" t="s">
        <v>1805</v>
      </c>
      <c r="D581" t="s">
        <v>1521</v>
      </c>
      <c r="E581" t="s">
        <v>1567</v>
      </c>
      <c r="F581" t="s">
        <v>1422</v>
      </c>
      <c r="G581" t="s">
        <v>1463</v>
      </c>
      <c r="H581" t="s">
        <v>113</v>
      </c>
      <c r="I581" t="s">
        <v>14</v>
      </c>
      <c r="J581">
        <v>766857</v>
      </c>
      <c r="K581" s="5" t="str">
        <f>HYPERLINK("https://klibs1.kj.yamagata-u.ac.jp/opac/ja/book/"&amp;J581,"OPAC")</f>
        <v>OPAC</v>
      </c>
      <c r="L581" s="5" t="str">
        <f>HYPERLINK("http://www.yamagata-u.ac.jp/gakumu/syllabus/2022/html/05_"&amp;A581,"シラバス")</f>
        <v>シラバス</v>
      </c>
    </row>
    <row r="582" spans="1:12" x14ac:dyDescent="0.4">
      <c r="A582" s="4" t="s">
        <v>419</v>
      </c>
      <c r="B582" t="s">
        <v>1804</v>
      </c>
      <c r="C582" t="s">
        <v>1805</v>
      </c>
      <c r="D582" t="s">
        <v>1521</v>
      </c>
      <c r="E582" t="s">
        <v>1567</v>
      </c>
      <c r="F582" t="s">
        <v>1422</v>
      </c>
      <c r="G582" t="s">
        <v>1463</v>
      </c>
      <c r="H582" t="s">
        <v>114</v>
      </c>
      <c r="I582" t="s">
        <v>14</v>
      </c>
      <c r="J582">
        <v>798856</v>
      </c>
      <c r="K582" s="5" t="str">
        <f>HYPERLINK("https://klibs1.kj.yamagata-u.ac.jp/opac/ja/book/"&amp;J582,"OPAC")</f>
        <v>OPAC</v>
      </c>
      <c r="L582" s="5" t="str">
        <f>HYPERLINK("http://www.yamagata-u.ac.jp/gakumu/syllabus/2022/html/05_"&amp;A582,"シラバス")</f>
        <v>シラバス</v>
      </c>
    </row>
    <row r="583" spans="1:12" x14ac:dyDescent="0.4">
      <c r="A583" s="4" t="s">
        <v>420</v>
      </c>
      <c r="B583" t="s">
        <v>1806</v>
      </c>
      <c r="C583" t="s">
        <v>1807</v>
      </c>
      <c r="D583" t="s">
        <v>1808</v>
      </c>
      <c r="E583" t="s">
        <v>1567</v>
      </c>
      <c r="F583" t="s">
        <v>1422</v>
      </c>
      <c r="G583" t="s">
        <v>1463</v>
      </c>
      <c r="H583" t="s">
        <v>421</v>
      </c>
      <c r="I583" t="s">
        <v>14</v>
      </c>
      <c r="J583">
        <v>40512</v>
      </c>
      <c r="K583" s="5" t="str">
        <f>HYPERLINK("https://klibs1.kj.yamagata-u.ac.jp/opac/ja/book/"&amp;J583,"OPAC")</f>
        <v>OPAC</v>
      </c>
      <c r="L583" s="5" t="str">
        <f>HYPERLINK("http://www.yamagata-u.ac.jp/gakumu/syllabus/2022/html/05_"&amp;A583,"シラバス")</f>
        <v>シラバス</v>
      </c>
    </row>
    <row r="584" spans="1:12" x14ac:dyDescent="0.4">
      <c r="A584" s="4" t="s">
        <v>420</v>
      </c>
      <c r="B584" t="s">
        <v>1806</v>
      </c>
      <c r="C584" t="s">
        <v>1807</v>
      </c>
      <c r="D584" t="s">
        <v>1808</v>
      </c>
      <c r="E584" t="s">
        <v>1567</v>
      </c>
      <c r="F584" t="s">
        <v>1422</v>
      </c>
      <c r="G584" t="s">
        <v>1463</v>
      </c>
      <c r="H584" t="s">
        <v>422</v>
      </c>
      <c r="I584" t="s">
        <v>14</v>
      </c>
      <c r="J584">
        <v>794320</v>
      </c>
      <c r="K584" s="5" t="str">
        <f>HYPERLINK("https://klibs1.kj.yamagata-u.ac.jp/opac/ja/book/"&amp;J584,"OPAC")</f>
        <v>OPAC</v>
      </c>
      <c r="L584" s="5" t="str">
        <f>HYPERLINK("http://www.yamagata-u.ac.jp/gakumu/syllabus/2022/html/05_"&amp;A584,"シラバス")</f>
        <v>シラバス</v>
      </c>
    </row>
    <row r="585" spans="1:12" x14ac:dyDescent="0.4">
      <c r="A585" s="4" t="s">
        <v>420</v>
      </c>
      <c r="B585" t="s">
        <v>1806</v>
      </c>
      <c r="C585" t="s">
        <v>1807</v>
      </c>
      <c r="D585" t="s">
        <v>1808</v>
      </c>
      <c r="E585" t="s">
        <v>1567</v>
      </c>
      <c r="F585" t="s">
        <v>1422</v>
      </c>
      <c r="G585" t="s">
        <v>1463</v>
      </c>
      <c r="H585" t="s">
        <v>423</v>
      </c>
      <c r="I585" t="s">
        <v>14</v>
      </c>
      <c r="J585">
        <v>828768</v>
      </c>
      <c r="K585" s="5" t="str">
        <f>HYPERLINK("https://klibs1.kj.yamagata-u.ac.jp/opac/ja/book/"&amp;J585,"OPAC")</f>
        <v>OPAC</v>
      </c>
      <c r="L585" s="5" t="str">
        <f>HYPERLINK("http://www.yamagata-u.ac.jp/gakumu/syllabus/2022/html/05_"&amp;A585,"シラバス")</f>
        <v>シラバス</v>
      </c>
    </row>
    <row r="586" spans="1:12" x14ac:dyDescent="0.4">
      <c r="A586" s="4" t="s">
        <v>420</v>
      </c>
      <c r="B586" t="s">
        <v>1806</v>
      </c>
      <c r="C586" t="s">
        <v>1807</v>
      </c>
      <c r="D586" t="s">
        <v>1808</v>
      </c>
      <c r="E586" t="s">
        <v>1567</v>
      </c>
      <c r="F586" t="s">
        <v>1422</v>
      </c>
      <c r="G586" t="s">
        <v>1463</v>
      </c>
      <c r="H586" t="s">
        <v>424</v>
      </c>
      <c r="I586" t="s">
        <v>14</v>
      </c>
      <c r="J586">
        <v>794455</v>
      </c>
      <c r="K586" s="5" t="str">
        <f>HYPERLINK("https://klibs1.kj.yamagata-u.ac.jp/opac/ja/book/"&amp;J586,"OPAC")</f>
        <v>OPAC</v>
      </c>
      <c r="L586" s="5" t="str">
        <f>HYPERLINK("http://www.yamagata-u.ac.jp/gakumu/syllabus/2022/html/05_"&amp;A586,"シラバス")</f>
        <v>シラバス</v>
      </c>
    </row>
    <row r="587" spans="1:12" x14ac:dyDescent="0.4">
      <c r="A587" s="4" t="s">
        <v>420</v>
      </c>
      <c r="B587" t="s">
        <v>1806</v>
      </c>
      <c r="C587" t="s">
        <v>1807</v>
      </c>
      <c r="D587" t="s">
        <v>1808</v>
      </c>
      <c r="E587" t="s">
        <v>1567</v>
      </c>
      <c r="F587" t="s">
        <v>1422</v>
      </c>
      <c r="G587" t="s">
        <v>1463</v>
      </c>
      <c r="H587" t="s">
        <v>425</v>
      </c>
      <c r="I587" t="s">
        <v>14</v>
      </c>
      <c r="J587">
        <v>794582</v>
      </c>
      <c r="K587" s="5" t="str">
        <f>HYPERLINK("https://klibs1.kj.yamagata-u.ac.jp/opac/ja/book/"&amp;J587,"OPAC")</f>
        <v>OPAC</v>
      </c>
      <c r="L587" s="5" t="str">
        <f>HYPERLINK("http://www.yamagata-u.ac.jp/gakumu/syllabus/2022/html/05_"&amp;A587,"シラバス")</f>
        <v>シラバス</v>
      </c>
    </row>
    <row r="588" spans="1:12" x14ac:dyDescent="0.4">
      <c r="A588" s="4" t="s">
        <v>426</v>
      </c>
      <c r="B588" t="s">
        <v>1809</v>
      </c>
      <c r="C588" t="s">
        <v>1810</v>
      </c>
      <c r="D588" t="s">
        <v>1811</v>
      </c>
      <c r="E588" t="s">
        <v>1567</v>
      </c>
      <c r="F588" t="s">
        <v>1422</v>
      </c>
      <c r="G588" t="s">
        <v>1463</v>
      </c>
      <c r="H588" t="s">
        <v>427</v>
      </c>
      <c r="I588" t="s">
        <v>14</v>
      </c>
      <c r="J588">
        <v>124903</v>
      </c>
      <c r="K588" s="5" t="str">
        <f>HYPERLINK("https://klibs1.kj.yamagata-u.ac.jp/opac/ja/book/"&amp;J588,"OPAC")</f>
        <v>OPAC</v>
      </c>
      <c r="L588" s="5" t="str">
        <f>HYPERLINK("http://www.yamagata-u.ac.jp/gakumu/syllabus/2022/html/05_"&amp;A588,"シラバス")</f>
        <v>シラバス</v>
      </c>
    </row>
    <row r="589" spans="1:12" x14ac:dyDescent="0.4">
      <c r="A589" s="4" t="s">
        <v>426</v>
      </c>
      <c r="B589" t="s">
        <v>1809</v>
      </c>
      <c r="C589" t="s">
        <v>1810</v>
      </c>
      <c r="D589" t="s">
        <v>1811</v>
      </c>
      <c r="E589" t="s">
        <v>1567</v>
      </c>
      <c r="F589" t="s">
        <v>1422</v>
      </c>
      <c r="G589" t="s">
        <v>1463</v>
      </c>
      <c r="H589" t="s">
        <v>428</v>
      </c>
      <c r="I589" t="s">
        <v>14</v>
      </c>
      <c r="J589">
        <v>241401</v>
      </c>
      <c r="K589" s="5" t="str">
        <f>HYPERLINK("https://klibs1.kj.yamagata-u.ac.jp/opac/ja/book/"&amp;J589,"OPAC")</f>
        <v>OPAC</v>
      </c>
      <c r="L589" s="5" t="str">
        <f>HYPERLINK("http://www.yamagata-u.ac.jp/gakumu/syllabus/2022/html/05_"&amp;A589,"シラバス")</f>
        <v>シラバス</v>
      </c>
    </row>
    <row r="590" spans="1:12" x14ac:dyDescent="0.4">
      <c r="A590" s="4" t="s">
        <v>426</v>
      </c>
      <c r="B590" t="s">
        <v>1809</v>
      </c>
      <c r="C590" t="s">
        <v>1810</v>
      </c>
      <c r="D590" t="s">
        <v>1811</v>
      </c>
      <c r="E590" t="s">
        <v>1567</v>
      </c>
      <c r="F590" t="s">
        <v>1422</v>
      </c>
      <c r="G590" t="s">
        <v>1463</v>
      </c>
      <c r="H590" t="s">
        <v>429</v>
      </c>
      <c r="I590" t="s">
        <v>14</v>
      </c>
      <c r="J590">
        <v>766857</v>
      </c>
      <c r="K590" s="5" t="str">
        <f>HYPERLINK("https://klibs1.kj.yamagata-u.ac.jp/opac/ja/book/"&amp;J590,"OPAC")</f>
        <v>OPAC</v>
      </c>
      <c r="L590" s="5" t="str">
        <f>HYPERLINK("http://www.yamagata-u.ac.jp/gakumu/syllabus/2022/html/05_"&amp;A590,"シラバス")</f>
        <v>シラバス</v>
      </c>
    </row>
    <row r="591" spans="1:12" x14ac:dyDescent="0.4">
      <c r="A591" s="4" t="s">
        <v>426</v>
      </c>
      <c r="B591" t="s">
        <v>1809</v>
      </c>
      <c r="C591" t="s">
        <v>1810</v>
      </c>
      <c r="D591" t="s">
        <v>1811</v>
      </c>
      <c r="E591" t="s">
        <v>1567</v>
      </c>
      <c r="F591" t="s">
        <v>1422</v>
      </c>
      <c r="G591" t="s">
        <v>1463</v>
      </c>
      <c r="H591" t="s">
        <v>430</v>
      </c>
      <c r="I591" t="s">
        <v>14</v>
      </c>
      <c r="J591">
        <v>798856</v>
      </c>
      <c r="K591" s="5" t="str">
        <f>HYPERLINK("https://klibs1.kj.yamagata-u.ac.jp/opac/ja/book/"&amp;J591,"OPAC")</f>
        <v>OPAC</v>
      </c>
      <c r="L591" s="5" t="str">
        <f>HYPERLINK("http://www.yamagata-u.ac.jp/gakumu/syllabus/2022/html/05_"&amp;A591,"シラバス")</f>
        <v>シラバス</v>
      </c>
    </row>
    <row r="592" spans="1:12" x14ac:dyDescent="0.4">
      <c r="A592" s="4" t="s">
        <v>431</v>
      </c>
      <c r="B592" t="s">
        <v>1812</v>
      </c>
      <c r="C592" t="s">
        <v>1813</v>
      </c>
      <c r="D592" t="s">
        <v>1814</v>
      </c>
      <c r="E592" t="s">
        <v>1567</v>
      </c>
      <c r="F592" t="s">
        <v>1422</v>
      </c>
      <c r="G592" t="s">
        <v>1463</v>
      </c>
      <c r="H592" t="s">
        <v>432</v>
      </c>
      <c r="I592" t="s">
        <v>14</v>
      </c>
      <c r="J592">
        <v>881534</v>
      </c>
      <c r="K592" s="5" t="str">
        <f>HYPERLINK("https://klibs1.kj.yamagata-u.ac.jp/opac/ja/book/"&amp;J592,"OPAC")</f>
        <v>OPAC</v>
      </c>
      <c r="L592" s="5" t="str">
        <f>HYPERLINK("http://www.yamagata-u.ac.jp/gakumu/syllabus/2022/html/05_"&amp;A592,"シラバス")</f>
        <v>シラバス</v>
      </c>
    </row>
    <row r="593" spans="1:12" x14ac:dyDescent="0.4">
      <c r="A593" s="4" t="s">
        <v>431</v>
      </c>
      <c r="B593" t="s">
        <v>1812</v>
      </c>
      <c r="C593" t="s">
        <v>1813</v>
      </c>
      <c r="D593" t="s">
        <v>1814</v>
      </c>
      <c r="E593" t="s">
        <v>1567</v>
      </c>
      <c r="F593" t="s">
        <v>1422</v>
      </c>
      <c r="G593" t="s">
        <v>1463</v>
      </c>
      <c r="H593" t="s">
        <v>433</v>
      </c>
      <c r="I593" t="s">
        <v>14</v>
      </c>
      <c r="J593">
        <v>227029</v>
      </c>
      <c r="K593" s="5" t="str">
        <f>HYPERLINK("https://klibs1.kj.yamagata-u.ac.jp/opac/ja/book/"&amp;J593,"OPAC")</f>
        <v>OPAC</v>
      </c>
      <c r="L593" s="5" t="str">
        <f>HYPERLINK("http://www.yamagata-u.ac.jp/gakumu/syllabus/2022/html/05_"&amp;A593,"シラバス")</f>
        <v>シラバス</v>
      </c>
    </row>
    <row r="594" spans="1:12" x14ac:dyDescent="0.4">
      <c r="A594" s="4" t="s">
        <v>434</v>
      </c>
      <c r="B594" t="s">
        <v>1815</v>
      </c>
      <c r="C594" t="s">
        <v>1816</v>
      </c>
      <c r="D594" t="s">
        <v>1817</v>
      </c>
      <c r="E594" t="s">
        <v>1567</v>
      </c>
      <c r="F594" t="s">
        <v>1422</v>
      </c>
      <c r="G594" t="s">
        <v>1463</v>
      </c>
      <c r="H594" t="s">
        <v>435</v>
      </c>
      <c r="I594" t="s">
        <v>14</v>
      </c>
      <c r="J594">
        <v>885634</v>
      </c>
      <c r="K594" s="5" t="str">
        <f>HYPERLINK("https://klibs1.kj.yamagata-u.ac.jp/opac/ja/book/"&amp;J594,"OPAC")</f>
        <v>OPAC</v>
      </c>
      <c r="L594" s="5" t="str">
        <f>HYPERLINK("http://www.yamagata-u.ac.jp/gakumu/syllabus/2022/html/05_"&amp;A594,"シラバス")</f>
        <v>シラバス</v>
      </c>
    </row>
    <row r="595" spans="1:12" x14ac:dyDescent="0.4">
      <c r="A595" s="4" t="s">
        <v>434</v>
      </c>
      <c r="B595" t="s">
        <v>1815</v>
      </c>
      <c r="C595" t="s">
        <v>1816</v>
      </c>
      <c r="D595" t="s">
        <v>1817</v>
      </c>
      <c r="E595" t="s">
        <v>1567</v>
      </c>
      <c r="F595" t="s">
        <v>1422</v>
      </c>
      <c r="G595" t="s">
        <v>1463</v>
      </c>
      <c r="H595" t="s">
        <v>436</v>
      </c>
      <c r="I595" t="s">
        <v>14</v>
      </c>
      <c r="J595">
        <v>158818</v>
      </c>
      <c r="K595" s="5" t="str">
        <f>HYPERLINK("https://klibs1.kj.yamagata-u.ac.jp/opac/ja/book/"&amp;J595,"OPAC")</f>
        <v>OPAC</v>
      </c>
      <c r="L595" s="5" t="str">
        <f>HYPERLINK("http://www.yamagata-u.ac.jp/gakumu/syllabus/2022/html/05_"&amp;A595,"シラバス")</f>
        <v>シラバス</v>
      </c>
    </row>
    <row r="596" spans="1:12" x14ac:dyDescent="0.4">
      <c r="A596" s="4" t="s">
        <v>434</v>
      </c>
      <c r="B596" t="s">
        <v>1815</v>
      </c>
      <c r="C596" t="s">
        <v>1816</v>
      </c>
      <c r="D596" t="s">
        <v>1817</v>
      </c>
      <c r="E596" t="s">
        <v>1567</v>
      </c>
      <c r="F596" t="s">
        <v>1422</v>
      </c>
      <c r="G596" t="s">
        <v>1463</v>
      </c>
      <c r="H596" t="s">
        <v>437</v>
      </c>
      <c r="I596" t="s">
        <v>14</v>
      </c>
      <c r="J596">
        <v>798860</v>
      </c>
      <c r="K596" s="5" t="str">
        <f>HYPERLINK("https://klibs1.kj.yamagata-u.ac.jp/opac/ja/book/"&amp;J596,"OPAC")</f>
        <v>OPAC</v>
      </c>
      <c r="L596" s="5" t="str">
        <f>HYPERLINK("http://www.yamagata-u.ac.jp/gakumu/syllabus/2022/html/05_"&amp;A596,"シラバス")</f>
        <v>シラバス</v>
      </c>
    </row>
    <row r="597" spans="1:12" x14ac:dyDescent="0.4">
      <c r="A597" s="4" t="s">
        <v>434</v>
      </c>
      <c r="B597" t="s">
        <v>1815</v>
      </c>
      <c r="C597" t="s">
        <v>1816</v>
      </c>
      <c r="D597" t="s">
        <v>1817</v>
      </c>
      <c r="E597" t="s">
        <v>1567</v>
      </c>
      <c r="F597" t="s">
        <v>1422</v>
      </c>
      <c r="G597" t="s">
        <v>1463</v>
      </c>
      <c r="H597" t="s">
        <v>438</v>
      </c>
      <c r="I597" t="s">
        <v>14</v>
      </c>
      <c r="J597">
        <v>196316</v>
      </c>
      <c r="K597" s="5" t="str">
        <f>HYPERLINK("https://klibs1.kj.yamagata-u.ac.jp/opac/ja/book/"&amp;J597,"OPAC")</f>
        <v>OPAC</v>
      </c>
      <c r="L597" s="5" t="str">
        <f>HYPERLINK("http://www.yamagata-u.ac.jp/gakumu/syllabus/2022/html/05_"&amp;A597,"シラバス")</f>
        <v>シラバス</v>
      </c>
    </row>
    <row r="598" spans="1:12" x14ac:dyDescent="0.4">
      <c r="A598" s="4" t="s">
        <v>439</v>
      </c>
      <c r="B598" t="s">
        <v>1818</v>
      </c>
      <c r="C598" t="s">
        <v>1819</v>
      </c>
      <c r="D598" t="s">
        <v>1820</v>
      </c>
      <c r="E598" t="s">
        <v>1567</v>
      </c>
      <c r="F598" t="s">
        <v>1422</v>
      </c>
      <c r="G598" t="s">
        <v>1463</v>
      </c>
      <c r="H598" t="s">
        <v>440</v>
      </c>
      <c r="I598" t="s">
        <v>14</v>
      </c>
      <c r="J598">
        <v>750813</v>
      </c>
      <c r="K598" s="5" t="str">
        <f>HYPERLINK("https://klibs1.kj.yamagata-u.ac.jp/opac/ja/book/"&amp;J598,"OPAC")</f>
        <v>OPAC</v>
      </c>
      <c r="L598" s="5" t="str">
        <f>HYPERLINK("http://www.yamagata-u.ac.jp/gakumu/syllabus/2022/html/05_"&amp;A598,"シラバス")</f>
        <v>シラバス</v>
      </c>
    </row>
    <row r="599" spans="1:12" x14ac:dyDescent="0.4">
      <c r="A599" s="4" t="s">
        <v>441</v>
      </c>
      <c r="B599" t="s">
        <v>1821</v>
      </c>
      <c r="C599" t="s">
        <v>1822</v>
      </c>
      <c r="D599" t="s">
        <v>1823</v>
      </c>
      <c r="E599" t="s">
        <v>1567</v>
      </c>
      <c r="F599" t="s">
        <v>1422</v>
      </c>
      <c r="G599" t="s">
        <v>1463</v>
      </c>
      <c r="H599" t="s">
        <v>442</v>
      </c>
      <c r="I599" t="s">
        <v>14</v>
      </c>
      <c r="J599">
        <v>787752</v>
      </c>
      <c r="K599" s="5" t="str">
        <f>HYPERLINK("https://klibs1.kj.yamagata-u.ac.jp/opac/ja/book/"&amp;J599,"OPAC")</f>
        <v>OPAC</v>
      </c>
      <c r="L599" s="5" t="str">
        <f>HYPERLINK("http://www.yamagata-u.ac.jp/gakumu/syllabus/2022/html/05_"&amp;A599,"シラバス")</f>
        <v>シラバス</v>
      </c>
    </row>
    <row r="600" spans="1:12" x14ac:dyDescent="0.4">
      <c r="A600" s="4" t="s">
        <v>441</v>
      </c>
      <c r="B600" t="s">
        <v>1821</v>
      </c>
      <c r="C600" t="s">
        <v>1822</v>
      </c>
      <c r="D600" t="s">
        <v>1823</v>
      </c>
      <c r="E600" t="s">
        <v>1567</v>
      </c>
      <c r="F600" t="s">
        <v>1422</v>
      </c>
      <c r="G600" t="s">
        <v>1463</v>
      </c>
      <c r="H600" t="s">
        <v>443</v>
      </c>
      <c r="I600" t="s">
        <v>14</v>
      </c>
      <c r="J600">
        <v>766857</v>
      </c>
      <c r="K600" s="5" t="str">
        <f>HYPERLINK("https://klibs1.kj.yamagata-u.ac.jp/opac/ja/book/"&amp;J600,"OPAC")</f>
        <v>OPAC</v>
      </c>
      <c r="L600" s="5" t="str">
        <f>HYPERLINK("http://www.yamagata-u.ac.jp/gakumu/syllabus/2022/html/05_"&amp;A600,"シラバス")</f>
        <v>シラバス</v>
      </c>
    </row>
    <row r="601" spans="1:12" x14ac:dyDescent="0.4">
      <c r="A601" s="4" t="s">
        <v>441</v>
      </c>
      <c r="B601" t="s">
        <v>1821</v>
      </c>
      <c r="C601" t="s">
        <v>1822</v>
      </c>
      <c r="D601" t="s">
        <v>1823</v>
      </c>
      <c r="E601" t="s">
        <v>1567</v>
      </c>
      <c r="F601" t="s">
        <v>1422</v>
      </c>
      <c r="G601" t="s">
        <v>1463</v>
      </c>
      <c r="H601" t="s">
        <v>444</v>
      </c>
      <c r="I601" t="s">
        <v>14</v>
      </c>
      <c r="J601">
        <v>869754</v>
      </c>
      <c r="K601" s="5" t="str">
        <f>HYPERLINK("https://klibs1.kj.yamagata-u.ac.jp/opac/ja/book/"&amp;J601,"OPAC")</f>
        <v>OPAC</v>
      </c>
      <c r="L601" s="5" t="str">
        <f>HYPERLINK("http://www.yamagata-u.ac.jp/gakumu/syllabus/2022/html/05_"&amp;A601,"シラバス")</f>
        <v>シラバス</v>
      </c>
    </row>
    <row r="602" spans="1:12" x14ac:dyDescent="0.4">
      <c r="A602" s="4" t="s">
        <v>445</v>
      </c>
      <c r="B602" t="s">
        <v>1824</v>
      </c>
      <c r="C602" t="s">
        <v>1825</v>
      </c>
      <c r="D602" t="s">
        <v>1826</v>
      </c>
      <c r="E602" t="s">
        <v>1567</v>
      </c>
      <c r="F602" t="s">
        <v>1427</v>
      </c>
      <c r="G602" t="s">
        <v>1827</v>
      </c>
      <c r="H602" t="s">
        <v>446</v>
      </c>
      <c r="I602" t="s">
        <v>14</v>
      </c>
      <c r="J602">
        <v>890562</v>
      </c>
      <c r="K602" s="5" t="str">
        <f>HYPERLINK("https://klibs1.kj.yamagata-u.ac.jp/opac/ja/book/"&amp;J602,"OPAC")</f>
        <v>OPAC</v>
      </c>
      <c r="L602" s="5" t="str">
        <f>HYPERLINK("http://www.yamagata-u.ac.jp/gakumu/syllabus/2022/html/05_"&amp;A602,"シラバス")</f>
        <v>シラバス</v>
      </c>
    </row>
    <row r="603" spans="1:12" x14ac:dyDescent="0.4">
      <c r="A603" s="4" t="s">
        <v>1160</v>
      </c>
      <c r="B603" t="s">
        <v>2381</v>
      </c>
      <c r="C603" t="s">
        <v>2382</v>
      </c>
      <c r="D603" t="s">
        <v>1808</v>
      </c>
      <c r="E603" t="s">
        <v>1567</v>
      </c>
      <c r="F603" t="s">
        <v>1427</v>
      </c>
      <c r="G603" t="s">
        <v>1463</v>
      </c>
      <c r="H603" s="6" t="s">
        <v>1161</v>
      </c>
      <c r="I603" s="6" t="s">
        <v>14</v>
      </c>
      <c r="J603" s="6">
        <v>721660</v>
      </c>
      <c r="K603" s="5" t="str">
        <f>HYPERLINK("https://klibs1.kj.yamagata-u.ac.jp/opac/ja/book/"&amp;J603,"OPAC")</f>
        <v>OPAC</v>
      </c>
      <c r="L603" s="5" t="str">
        <f>HYPERLINK("http://www.yamagata-u.ac.jp/gakumu/syllabus/2022/html/05_"&amp;A603,"シラバス")</f>
        <v>シラバス</v>
      </c>
    </row>
    <row r="604" spans="1:12" x14ac:dyDescent="0.4">
      <c r="A604" s="4" t="s">
        <v>1160</v>
      </c>
      <c r="B604" t="s">
        <v>2381</v>
      </c>
      <c r="C604" t="s">
        <v>2382</v>
      </c>
      <c r="D604" t="s">
        <v>1808</v>
      </c>
      <c r="E604" t="s">
        <v>1567</v>
      </c>
      <c r="F604" t="s">
        <v>1427</v>
      </c>
      <c r="G604" t="s">
        <v>1463</v>
      </c>
      <c r="H604" s="6" t="s">
        <v>1163</v>
      </c>
      <c r="I604" s="6" t="s">
        <v>14</v>
      </c>
      <c r="J604" s="6">
        <v>879300</v>
      </c>
      <c r="K604" s="5" t="str">
        <f>HYPERLINK("https://klibs1.kj.yamagata-u.ac.jp/opac/ja/book/"&amp;J604,"OPAC")</f>
        <v>OPAC</v>
      </c>
      <c r="L604" s="5" t="str">
        <f>HYPERLINK("http://www.yamagata-u.ac.jp/gakumu/syllabus/2022/html/05_"&amp;A604,"シラバス")</f>
        <v>シラバス</v>
      </c>
    </row>
    <row r="605" spans="1:12" x14ac:dyDescent="0.4">
      <c r="A605" s="4" t="s">
        <v>1160</v>
      </c>
      <c r="B605" t="s">
        <v>2381</v>
      </c>
      <c r="C605" t="s">
        <v>2382</v>
      </c>
      <c r="D605" t="s">
        <v>1808</v>
      </c>
      <c r="E605" t="s">
        <v>1567</v>
      </c>
      <c r="F605" t="s">
        <v>1427</v>
      </c>
      <c r="G605" t="s">
        <v>1463</v>
      </c>
      <c r="H605" s="6" t="s">
        <v>1191</v>
      </c>
      <c r="I605" s="6" t="s">
        <v>14</v>
      </c>
      <c r="J605" s="6">
        <v>140346</v>
      </c>
      <c r="K605" s="5" t="str">
        <f>HYPERLINK("https://klibs1.kj.yamagata-u.ac.jp/opac/ja/book/"&amp;J605,"OPAC")</f>
        <v>OPAC</v>
      </c>
      <c r="L605" s="5" t="str">
        <f>HYPERLINK("http://www.yamagata-u.ac.jp/gakumu/syllabus/2022/html/05_"&amp;A605,"シラバス")</f>
        <v>シラバス</v>
      </c>
    </row>
    <row r="606" spans="1:12" x14ac:dyDescent="0.4">
      <c r="A606" s="4" t="s">
        <v>1160</v>
      </c>
      <c r="B606" t="s">
        <v>2381</v>
      </c>
      <c r="C606" t="s">
        <v>2382</v>
      </c>
      <c r="D606" t="s">
        <v>1808</v>
      </c>
      <c r="E606" t="s">
        <v>1567</v>
      </c>
      <c r="F606" t="s">
        <v>1427</v>
      </c>
      <c r="G606" t="s">
        <v>1463</v>
      </c>
      <c r="H606" s="6" t="s">
        <v>1192</v>
      </c>
      <c r="I606" s="6" t="s">
        <v>14</v>
      </c>
      <c r="J606" s="6">
        <v>887217</v>
      </c>
      <c r="K606" s="5" t="str">
        <f>HYPERLINK("https://klibs1.kj.yamagata-u.ac.jp/opac/ja/book/"&amp;J606,"OPAC")</f>
        <v>OPAC</v>
      </c>
      <c r="L606" s="5" t="str">
        <f>HYPERLINK("http://www.yamagata-u.ac.jp/gakumu/syllabus/2022/html/05_"&amp;A606,"シラバス")</f>
        <v>シラバス</v>
      </c>
    </row>
    <row r="607" spans="1:12" x14ac:dyDescent="0.4">
      <c r="A607" s="4" t="s">
        <v>1160</v>
      </c>
      <c r="B607" t="s">
        <v>2381</v>
      </c>
      <c r="C607" t="s">
        <v>2382</v>
      </c>
      <c r="D607" t="s">
        <v>1808</v>
      </c>
      <c r="E607" t="s">
        <v>1567</v>
      </c>
      <c r="F607" t="s">
        <v>1427</v>
      </c>
      <c r="G607" t="s">
        <v>1463</v>
      </c>
      <c r="H607" s="6" t="s">
        <v>1219</v>
      </c>
      <c r="I607" s="6" t="s">
        <v>14</v>
      </c>
      <c r="J607" s="6">
        <v>33067</v>
      </c>
      <c r="K607" s="5" t="str">
        <f>HYPERLINK("https://klibs1.kj.yamagata-u.ac.jp/opac/ja/book/"&amp;J607,"OPAC")</f>
        <v>OPAC</v>
      </c>
      <c r="L607" s="5" t="str">
        <f>HYPERLINK("http://www.yamagata-u.ac.jp/gakumu/syllabus/2022/html/05_"&amp;A607,"シラバス")</f>
        <v>シラバス</v>
      </c>
    </row>
    <row r="608" spans="1:12" x14ac:dyDescent="0.4">
      <c r="A608" s="4" t="s">
        <v>1160</v>
      </c>
      <c r="B608" t="s">
        <v>2381</v>
      </c>
      <c r="C608" t="s">
        <v>2382</v>
      </c>
      <c r="D608" t="s">
        <v>1808</v>
      </c>
      <c r="E608" t="s">
        <v>1567</v>
      </c>
      <c r="F608" t="s">
        <v>1427</v>
      </c>
      <c r="G608" t="s">
        <v>1463</v>
      </c>
      <c r="H608" s="6" t="s">
        <v>1248</v>
      </c>
      <c r="I608" s="6" t="s">
        <v>14</v>
      </c>
      <c r="J608" s="6">
        <v>236428</v>
      </c>
      <c r="K608" s="5" t="str">
        <f>HYPERLINK("https://klibs1.kj.yamagata-u.ac.jp/opac/ja/book/"&amp;J608,"OPAC")</f>
        <v>OPAC</v>
      </c>
      <c r="L608" s="5" t="str">
        <f>HYPERLINK("http://www.yamagata-u.ac.jp/gakumu/syllabus/2022/html/05_"&amp;A608,"シラバス")</f>
        <v>シラバス</v>
      </c>
    </row>
    <row r="609" spans="1:12" x14ac:dyDescent="0.4">
      <c r="A609" s="4" t="s">
        <v>1160</v>
      </c>
      <c r="B609" t="s">
        <v>2381</v>
      </c>
      <c r="C609" t="s">
        <v>2382</v>
      </c>
      <c r="D609" t="s">
        <v>1808</v>
      </c>
      <c r="E609" t="s">
        <v>1567</v>
      </c>
      <c r="F609" t="s">
        <v>1427</v>
      </c>
      <c r="G609" t="s">
        <v>1463</v>
      </c>
      <c r="H609" s="6" t="s">
        <v>1278</v>
      </c>
      <c r="I609" s="6" t="s">
        <v>14</v>
      </c>
      <c r="J609" s="6">
        <v>828754</v>
      </c>
      <c r="K609" s="5" t="str">
        <f>HYPERLINK("https://klibs1.kj.yamagata-u.ac.jp/opac/ja/book/"&amp;J609,"OPAC")</f>
        <v>OPAC</v>
      </c>
      <c r="L609" s="5" t="str">
        <f>HYPERLINK("http://www.yamagata-u.ac.jp/gakumu/syllabus/2022/html/05_"&amp;A609,"シラバス")</f>
        <v>シラバス</v>
      </c>
    </row>
    <row r="610" spans="1:12" x14ac:dyDescent="0.4">
      <c r="A610" s="4" t="s">
        <v>1160</v>
      </c>
      <c r="B610" t="s">
        <v>2381</v>
      </c>
      <c r="C610" t="s">
        <v>2382</v>
      </c>
      <c r="D610" t="s">
        <v>1808</v>
      </c>
      <c r="E610" t="s">
        <v>1567</v>
      </c>
      <c r="F610" t="s">
        <v>1427</v>
      </c>
      <c r="G610" t="s">
        <v>1463</v>
      </c>
      <c r="H610" s="6" t="s">
        <v>1300</v>
      </c>
      <c r="I610" s="6" t="s">
        <v>14</v>
      </c>
      <c r="J610" s="6">
        <v>766857</v>
      </c>
      <c r="K610" s="5" t="str">
        <f>HYPERLINK("https://klibs1.kj.yamagata-u.ac.jp/opac/ja/book/"&amp;J610,"OPAC")</f>
        <v>OPAC</v>
      </c>
      <c r="L610" s="5" t="str">
        <f>HYPERLINK("http://www.yamagata-u.ac.jp/gakumu/syllabus/2022/html/05_"&amp;A610,"シラバス")</f>
        <v>シラバス</v>
      </c>
    </row>
    <row r="611" spans="1:12" x14ac:dyDescent="0.4">
      <c r="A611" s="4" t="s">
        <v>1160</v>
      </c>
      <c r="B611" t="s">
        <v>2381</v>
      </c>
      <c r="C611" t="s">
        <v>2382</v>
      </c>
      <c r="D611" t="s">
        <v>1808</v>
      </c>
      <c r="E611" t="s">
        <v>1567</v>
      </c>
      <c r="F611" t="s">
        <v>1427</v>
      </c>
      <c r="G611" t="s">
        <v>1463</v>
      </c>
      <c r="H611" s="6" t="s">
        <v>1318</v>
      </c>
      <c r="I611" s="6" t="s">
        <v>14</v>
      </c>
      <c r="J611" s="6">
        <v>484539</v>
      </c>
      <c r="K611" s="5" t="str">
        <f>HYPERLINK("https://klibs1.kj.yamagata-u.ac.jp/opac/ja/book/"&amp;J611,"OPAC")</f>
        <v>OPAC</v>
      </c>
      <c r="L611" s="5" t="str">
        <f>HYPERLINK("http://www.yamagata-u.ac.jp/gakumu/syllabus/2022/html/05_"&amp;A611,"シラバス")</f>
        <v>シラバス</v>
      </c>
    </row>
    <row r="612" spans="1:12" x14ac:dyDescent="0.4">
      <c r="A612" s="4" t="s">
        <v>1160</v>
      </c>
      <c r="B612" t="s">
        <v>2381</v>
      </c>
      <c r="C612" t="s">
        <v>2382</v>
      </c>
      <c r="D612" t="s">
        <v>1808</v>
      </c>
      <c r="E612" t="s">
        <v>1567</v>
      </c>
      <c r="F612" t="s">
        <v>1427</v>
      </c>
      <c r="G612" t="s">
        <v>1463</v>
      </c>
      <c r="H612" s="6" t="s">
        <v>1392</v>
      </c>
      <c r="I612" s="6" t="s">
        <v>14</v>
      </c>
      <c r="J612" s="6">
        <v>879284</v>
      </c>
      <c r="K612" s="5" t="str">
        <f>HYPERLINK("https://klibs1.kj.yamagata-u.ac.jp/opac/ja/book/"&amp;J612,"OPAC")</f>
        <v>OPAC</v>
      </c>
      <c r="L612" s="5" t="str">
        <f>HYPERLINK("http://www.yamagata-u.ac.jp/gakumu/syllabus/2022/html/05_"&amp;A612,"シラバス")</f>
        <v>シラバス</v>
      </c>
    </row>
    <row r="613" spans="1:12" x14ac:dyDescent="0.4">
      <c r="A613" s="4" t="s">
        <v>447</v>
      </c>
      <c r="B613" t="s">
        <v>1828</v>
      </c>
      <c r="C613" t="s">
        <v>1829</v>
      </c>
      <c r="D613" t="s">
        <v>1430</v>
      </c>
      <c r="E613" t="s">
        <v>1776</v>
      </c>
      <c r="F613" t="s">
        <v>1427</v>
      </c>
      <c r="G613" t="s">
        <v>1463</v>
      </c>
      <c r="H613" t="s">
        <v>448</v>
      </c>
      <c r="I613" t="s">
        <v>14</v>
      </c>
      <c r="J613">
        <v>224641</v>
      </c>
      <c r="K613" s="5" t="str">
        <f>HYPERLINK("https://klibs1.kj.yamagata-u.ac.jp/opac/ja/book/"&amp;J613,"OPAC")</f>
        <v>OPAC</v>
      </c>
      <c r="L613" s="5" t="str">
        <f>HYPERLINK("http://www.yamagata-u.ac.jp/gakumu/syllabus/2022/html/05_"&amp;A613,"シラバス")</f>
        <v>シラバス</v>
      </c>
    </row>
    <row r="614" spans="1:12" x14ac:dyDescent="0.4">
      <c r="A614" s="4" t="s">
        <v>447</v>
      </c>
      <c r="B614" t="s">
        <v>1828</v>
      </c>
      <c r="C614" t="s">
        <v>1829</v>
      </c>
      <c r="D614" t="s">
        <v>1430</v>
      </c>
      <c r="E614" t="s">
        <v>1776</v>
      </c>
      <c r="F614" t="s">
        <v>1427</v>
      </c>
      <c r="G614" t="s">
        <v>1463</v>
      </c>
      <c r="H614" t="s">
        <v>449</v>
      </c>
      <c r="I614" t="s">
        <v>14</v>
      </c>
      <c r="J614">
        <v>775663</v>
      </c>
      <c r="K614" s="5" t="str">
        <f>HYPERLINK("https://klibs1.kj.yamagata-u.ac.jp/opac/ja/book/"&amp;J614,"OPAC")</f>
        <v>OPAC</v>
      </c>
      <c r="L614" s="5" t="str">
        <f>HYPERLINK("http://www.yamagata-u.ac.jp/gakumu/syllabus/2022/html/05_"&amp;A614,"シラバス")</f>
        <v>シラバス</v>
      </c>
    </row>
    <row r="615" spans="1:12" x14ac:dyDescent="0.4">
      <c r="A615" s="4" t="s">
        <v>447</v>
      </c>
      <c r="B615" t="s">
        <v>1828</v>
      </c>
      <c r="C615" t="s">
        <v>1829</v>
      </c>
      <c r="D615" t="s">
        <v>1430</v>
      </c>
      <c r="E615" t="s">
        <v>1776</v>
      </c>
      <c r="F615" t="s">
        <v>1427</v>
      </c>
      <c r="G615" t="s">
        <v>1463</v>
      </c>
      <c r="H615" t="s">
        <v>450</v>
      </c>
      <c r="I615" t="s">
        <v>14</v>
      </c>
      <c r="J615">
        <v>289202</v>
      </c>
      <c r="K615" s="5" t="str">
        <f>HYPERLINK("https://klibs1.kj.yamagata-u.ac.jp/opac/ja/book/"&amp;J615,"OPAC")</f>
        <v>OPAC</v>
      </c>
      <c r="L615" s="5" t="str">
        <f>HYPERLINK("http://www.yamagata-u.ac.jp/gakumu/syllabus/2022/html/05_"&amp;A615,"シラバス")</f>
        <v>シラバス</v>
      </c>
    </row>
    <row r="616" spans="1:12" x14ac:dyDescent="0.4">
      <c r="A616" s="4" t="s">
        <v>451</v>
      </c>
      <c r="B616" t="s">
        <v>1830</v>
      </c>
      <c r="C616" t="s">
        <v>1831</v>
      </c>
      <c r="D616" t="s">
        <v>1832</v>
      </c>
      <c r="E616" t="s">
        <v>1567</v>
      </c>
      <c r="F616" t="s">
        <v>1427</v>
      </c>
      <c r="G616" t="s">
        <v>1463</v>
      </c>
      <c r="H616" t="s">
        <v>452</v>
      </c>
      <c r="I616" t="s">
        <v>14</v>
      </c>
      <c r="J616">
        <v>879273</v>
      </c>
      <c r="K616" s="5" t="str">
        <f>HYPERLINK("https://klibs1.kj.yamagata-u.ac.jp/opac/ja/book/"&amp;J616,"OPAC")</f>
        <v>OPAC</v>
      </c>
      <c r="L616" s="5" t="str">
        <f>HYPERLINK("http://www.yamagata-u.ac.jp/gakumu/syllabus/2022/html/05_"&amp;A616,"シラバス")</f>
        <v>シラバス</v>
      </c>
    </row>
    <row r="617" spans="1:12" x14ac:dyDescent="0.4">
      <c r="A617" s="4" t="s">
        <v>451</v>
      </c>
      <c r="B617" t="s">
        <v>1830</v>
      </c>
      <c r="C617" t="s">
        <v>1831</v>
      </c>
      <c r="D617" t="s">
        <v>1832</v>
      </c>
      <c r="E617" t="s">
        <v>1567</v>
      </c>
      <c r="F617" t="s">
        <v>1427</v>
      </c>
      <c r="G617" t="s">
        <v>1463</v>
      </c>
      <c r="H617" t="s">
        <v>453</v>
      </c>
      <c r="I617" t="s">
        <v>14</v>
      </c>
      <c r="J617">
        <v>883164</v>
      </c>
      <c r="K617" s="5" t="str">
        <f>HYPERLINK("https://klibs1.kj.yamagata-u.ac.jp/opac/ja/book/"&amp;J617,"OPAC")</f>
        <v>OPAC</v>
      </c>
      <c r="L617" s="5" t="str">
        <f>HYPERLINK("http://www.yamagata-u.ac.jp/gakumu/syllabus/2022/html/05_"&amp;A617,"シラバス")</f>
        <v>シラバス</v>
      </c>
    </row>
    <row r="618" spans="1:12" x14ac:dyDescent="0.4">
      <c r="A618" s="4" t="s">
        <v>451</v>
      </c>
      <c r="B618" t="s">
        <v>1830</v>
      </c>
      <c r="C618" t="s">
        <v>1831</v>
      </c>
      <c r="D618" t="s">
        <v>1832</v>
      </c>
      <c r="E618" t="s">
        <v>1567</v>
      </c>
      <c r="F618" t="s">
        <v>1427</v>
      </c>
      <c r="G618" t="s">
        <v>1463</v>
      </c>
      <c r="H618" t="s">
        <v>454</v>
      </c>
      <c r="I618" t="s">
        <v>14</v>
      </c>
      <c r="J618">
        <v>146509</v>
      </c>
      <c r="K618" s="5" t="str">
        <f>HYPERLINK("https://klibs1.kj.yamagata-u.ac.jp/opac/ja/book/"&amp;J618,"OPAC")</f>
        <v>OPAC</v>
      </c>
      <c r="L618" s="5" t="str">
        <f>HYPERLINK("http://www.yamagata-u.ac.jp/gakumu/syllabus/2022/html/05_"&amp;A618,"シラバス")</f>
        <v>シラバス</v>
      </c>
    </row>
    <row r="619" spans="1:12" x14ac:dyDescent="0.4">
      <c r="A619" s="4" t="s">
        <v>455</v>
      </c>
      <c r="B619" t="s">
        <v>1833</v>
      </c>
      <c r="C619" t="s">
        <v>1834</v>
      </c>
      <c r="D619" t="s">
        <v>1539</v>
      </c>
      <c r="E619" t="s">
        <v>1776</v>
      </c>
      <c r="F619" t="s">
        <v>1422</v>
      </c>
      <c r="G619" t="s">
        <v>1463</v>
      </c>
      <c r="H619" t="s">
        <v>456</v>
      </c>
      <c r="I619" t="s">
        <v>14</v>
      </c>
      <c r="J619">
        <v>883153</v>
      </c>
      <c r="K619" s="5" t="str">
        <f>HYPERLINK("https://klibs1.kj.yamagata-u.ac.jp/opac/ja/book/"&amp;J619,"OPAC")</f>
        <v>OPAC</v>
      </c>
      <c r="L619" s="5" t="str">
        <f>HYPERLINK("http://www.yamagata-u.ac.jp/gakumu/syllabus/2022/html/05_"&amp;A619,"シラバス")</f>
        <v>シラバス</v>
      </c>
    </row>
    <row r="620" spans="1:12" x14ac:dyDescent="0.4">
      <c r="A620" s="4" t="s">
        <v>455</v>
      </c>
      <c r="B620" t="s">
        <v>1833</v>
      </c>
      <c r="C620" t="s">
        <v>1834</v>
      </c>
      <c r="D620" t="s">
        <v>1539</v>
      </c>
      <c r="E620" t="s">
        <v>1776</v>
      </c>
      <c r="F620" t="s">
        <v>1422</v>
      </c>
      <c r="G620" t="s">
        <v>1463</v>
      </c>
      <c r="H620" t="s">
        <v>457</v>
      </c>
      <c r="I620" t="s">
        <v>14</v>
      </c>
      <c r="J620">
        <v>883024</v>
      </c>
      <c r="K620" s="5" t="str">
        <f>HYPERLINK("https://klibs1.kj.yamagata-u.ac.jp/opac/ja/book/"&amp;J620,"OPAC")</f>
        <v>OPAC</v>
      </c>
      <c r="L620" s="5" t="str">
        <f>HYPERLINK("http://www.yamagata-u.ac.jp/gakumu/syllabus/2022/html/05_"&amp;A620,"シラバス")</f>
        <v>シラバス</v>
      </c>
    </row>
    <row r="621" spans="1:12" x14ac:dyDescent="0.4">
      <c r="A621" s="4" t="s">
        <v>455</v>
      </c>
      <c r="B621" t="s">
        <v>1833</v>
      </c>
      <c r="C621" t="s">
        <v>1834</v>
      </c>
      <c r="D621" t="s">
        <v>1539</v>
      </c>
      <c r="E621" t="s">
        <v>1776</v>
      </c>
      <c r="F621" t="s">
        <v>1422</v>
      </c>
      <c r="G621" t="s">
        <v>1463</v>
      </c>
      <c r="H621" t="s">
        <v>140</v>
      </c>
      <c r="I621" t="s">
        <v>14</v>
      </c>
      <c r="J621">
        <v>737176</v>
      </c>
      <c r="K621" s="5" t="str">
        <f>HYPERLINK("https://klibs1.kj.yamagata-u.ac.jp/opac/ja/book/"&amp;J621,"OPAC")</f>
        <v>OPAC</v>
      </c>
      <c r="L621" s="5" t="str">
        <f>HYPERLINK("http://www.yamagata-u.ac.jp/gakumu/syllabus/2022/html/05_"&amp;A621,"シラバス")</f>
        <v>シラバス</v>
      </c>
    </row>
    <row r="622" spans="1:12" x14ac:dyDescent="0.4">
      <c r="A622" s="4" t="s">
        <v>1068</v>
      </c>
      <c r="B622" t="s">
        <v>2323</v>
      </c>
      <c r="C622" t="s">
        <v>2324</v>
      </c>
      <c r="D622" t="s">
        <v>1817</v>
      </c>
      <c r="E622" t="s">
        <v>1567</v>
      </c>
      <c r="F622" t="s">
        <v>1427</v>
      </c>
      <c r="G622" t="s">
        <v>1463</v>
      </c>
      <c r="H622" s="6" t="s">
        <v>1069</v>
      </c>
      <c r="I622" s="6" t="s">
        <v>14</v>
      </c>
      <c r="J622" s="6">
        <v>885634</v>
      </c>
      <c r="K622" s="5" t="str">
        <f>HYPERLINK("https://klibs1.kj.yamagata-u.ac.jp/opac/ja/book/"&amp;J622,"OPAC")</f>
        <v>OPAC</v>
      </c>
      <c r="L622" s="5" t="str">
        <f>HYPERLINK("http://www.yamagata-u.ac.jp/gakumu/syllabus/2022/html/05_"&amp;A622,"シラバス")</f>
        <v>シラバス</v>
      </c>
    </row>
    <row r="623" spans="1:12" x14ac:dyDescent="0.4">
      <c r="A623" s="4" t="s">
        <v>1068</v>
      </c>
      <c r="B623" t="s">
        <v>2323</v>
      </c>
      <c r="C623" t="s">
        <v>2324</v>
      </c>
      <c r="D623" t="s">
        <v>1817</v>
      </c>
      <c r="E623" t="s">
        <v>1567</v>
      </c>
      <c r="F623" t="s">
        <v>1427</v>
      </c>
      <c r="G623" t="s">
        <v>1463</v>
      </c>
      <c r="H623" s="6" t="s">
        <v>1080</v>
      </c>
      <c r="I623" s="6" t="s">
        <v>14</v>
      </c>
      <c r="J623" s="6">
        <v>237263</v>
      </c>
      <c r="K623" s="5" t="str">
        <f>HYPERLINK("https://klibs1.kj.yamagata-u.ac.jp/opac/ja/book/"&amp;J623,"OPAC")</f>
        <v>OPAC</v>
      </c>
      <c r="L623" s="5" t="str">
        <f>HYPERLINK("http://www.yamagata-u.ac.jp/gakumu/syllabus/2022/html/05_"&amp;A623,"シラバス")</f>
        <v>シラバス</v>
      </c>
    </row>
    <row r="624" spans="1:12" x14ac:dyDescent="0.4">
      <c r="A624" s="4" t="s">
        <v>1068</v>
      </c>
      <c r="B624" t="s">
        <v>2323</v>
      </c>
      <c r="C624" t="s">
        <v>2324</v>
      </c>
      <c r="D624" t="s">
        <v>1817</v>
      </c>
      <c r="E624" t="s">
        <v>1567</v>
      </c>
      <c r="F624" t="s">
        <v>1427</v>
      </c>
      <c r="G624" t="s">
        <v>1463</v>
      </c>
      <c r="H624" s="6" t="s">
        <v>1089</v>
      </c>
      <c r="I624" s="6" t="s">
        <v>14</v>
      </c>
      <c r="J624" s="6">
        <v>872867</v>
      </c>
      <c r="K624" s="5" t="str">
        <f>HYPERLINK("https://klibs1.kj.yamagata-u.ac.jp/opac/ja/book/"&amp;J624,"OPAC")</f>
        <v>OPAC</v>
      </c>
      <c r="L624" s="5" t="str">
        <f>HYPERLINK("http://www.yamagata-u.ac.jp/gakumu/syllabus/2022/html/05_"&amp;A624,"シラバス")</f>
        <v>シラバス</v>
      </c>
    </row>
    <row r="625" spans="1:12" x14ac:dyDescent="0.4">
      <c r="A625" s="4" t="s">
        <v>1068</v>
      </c>
      <c r="B625" t="s">
        <v>2323</v>
      </c>
      <c r="C625" t="s">
        <v>2324</v>
      </c>
      <c r="D625" t="s">
        <v>1817</v>
      </c>
      <c r="E625" t="s">
        <v>1567</v>
      </c>
      <c r="F625" t="s">
        <v>1427</v>
      </c>
      <c r="G625" t="s">
        <v>1463</v>
      </c>
      <c r="H625" s="6" t="s">
        <v>1094</v>
      </c>
      <c r="I625" s="6" t="s">
        <v>14</v>
      </c>
      <c r="J625" s="6">
        <v>879274</v>
      </c>
      <c r="K625" s="5" t="str">
        <f>HYPERLINK("https://klibs1.kj.yamagata-u.ac.jp/opac/ja/book/"&amp;J625,"OPAC")</f>
        <v>OPAC</v>
      </c>
      <c r="L625" s="5" t="str">
        <f>HYPERLINK("http://www.yamagata-u.ac.jp/gakumu/syllabus/2022/html/05_"&amp;A625,"シラバス")</f>
        <v>シラバス</v>
      </c>
    </row>
    <row r="626" spans="1:12" x14ac:dyDescent="0.4">
      <c r="A626" s="4" t="s">
        <v>1068</v>
      </c>
      <c r="B626" t="s">
        <v>2323</v>
      </c>
      <c r="C626" t="s">
        <v>2324</v>
      </c>
      <c r="D626" t="s">
        <v>1817</v>
      </c>
      <c r="E626" t="s">
        <v>1567</v>
      </c>
      <c r="F626" t="s">
        <v>1427</v>
      </c>
      <c r="G626" t="s">
        <v>1463</v>
      </c>
      <c r="H626" s="6" t="s">
        <v>1147</v>
      </c>
      <c r="I626" s="6" t="s">
        <v>14</v>
      </c>
      <c r="J626" s="6">
        <v>828768</v>
      </c>
      <c r="K626" s="5" t="str">
        <f>HYPERLINK("https://klibs1.kj.yamagata-u.ac.jp/opac/ja/book/"&amp;J626,"OPAC")</f>
        <v>OPAC</v>
      </c>
      <c r="L626" s="5" t="str">
        <f>HYPERLINK("http://www.yamagata-u.ac.jp/gakumu/syllabus/2022/html/05_"&amp;A626,"シラバス")</f>
        <v>シラバス</v>
      </c>
    </row>
    <row r="627" spans="1:12" x14ac:dyDescent="0.4">
      <c r="A627" s="4" t="s">
        <v>1068</v>
      </c>
      <c r="B627" t="s">
        <v>2323</v>
      </c>
      <c r="C627" t="s">
        <v>2324</v>
      </c>
      <c r="D627" t="s">
        <v>1817</v>
      </c>
      <c r="E627" t="s">
        <v>1567</v>
      </c>
      <c r="F627" t="s">
        <v>1427</v>
      </c>
      <c r="G627" t="s">
        <v>1463</v>
      </c>
      <c r="H627" s="6" t="s">
        <v>1166</v>
      </c>
      <c r="I627" s="6" t="s">
        <v>14</v>
      </c>
      <c r="J627" s="6">
        <v>332696</v>
      </c>
      <c r="K627" s="5" t="str">
        <f>HYPERLINK("https://klibs1.kj.yamagata-u.ac.jp/opac/ja/book/"&amp;J627,"OPAC")</f>
        <v>OPAC</v>
      </c>
      <c r="L627" s="5" t="str">
        <f>HYPERLINK("http://www.yamagata-u.ac.jp/gakumu/syllabus/2022/html/05_"&amp;A627,"シラバス")</f>
        <v>シラバス</v>
      </c>
    </row>
    <row r="628" spans="1:12" x14ac:dyDescent="0.4">
      <c r="A628" s="4" t="s">
        <v>1068</v>
      </c>
      <c r="B628" t="s">
        <v>2323</v>
      </c>
      <c r="C628" t="s">
        <v>2324</v>
      </c>
      <c r="D628" t="s">
        <v>1817</v>
      </c>
      <c r="E628" t="s">
        <v>1567</v>
      </c>
      <c r="F628" t="s">
        <v>1427</v>
      </c>
      <c r="G628" t="s">
        <v>1463</v>
      </c>
      <c r="H628" s="6" t="s">
        <v>1329</v>
      </c>
      <c r="I628" s="6" t="s">
        <v>14</v>
      </c>
      <c r="J628" s="6">
        <v>879301</v>
      </c>
      <c r="K628" s="5" t="str">
        <f>HYPERLINK("https://klibs1.kj.yamagata-u.ac.jp/opac/ja/book/"&amp;J628,"OPAC")</f>
        <v>OPAC</v>
      </c>
      <c r="L628" s="5" t="str">
        <f>HYPERLINK("http://www.yamagata-u.ac.jp/gakumu/syllabus/2022/html/05_"&amp;A628,"シラバス")</f>
        <v>シラバス</v>
      </c>
    </row>
    <row r="629" spans="1:12" x14ac:dyDescent="0.4">
      <c r="A629" s="4" t="s">
        <v>1068</v>
      </c>
      <c r="B629" t="s">
        <v>2323</v>
      </c>
      <c r="C629" t="s">
        <v>2324</v>
      </c>
      <c r="D629" t="s">
        <v>1817</v>
      </c>
      <c r="E629" t="s">
        <v>1567</v>
      </c>
      <c r="F629" t="s">
        <v>1427</v>
      </c>
      <c r="G629" t="s">
        <v>1463</v>
      </c>
      <c r="H629" s="6" t="s">
        <v>1405</v>
      </c>
      <c r="I629" s="6" t="s">
        <v>14</v>
      </c>
      <c r="J629" s="6">
        <v>832914</v>
      </c>
      <c r="K629" s="5" t="str">
        <f>HYPERLINK("https://klibs1.kj.yamagata-u.ac.jp/opac/ja/book/"&amp;J629,"OPAC")</f>
        <v>OPAC</v>
      </c>
      <c r="L629" s="5" t="str">
        <f>HYPERLINK("http://www.yamagata-u.ac.jp/gakumu/syllabus/2022/html/05_"&amp;A629,"シラバス")</f>
        <v>シラバス</v>
      </c>
    </row>
    <row r="630" spans="1:12" x14ac:dyDescent="0.4">
      <c r="A630" s="4" t="s">
        <v>1068</v>
      </c>
      <c r="B630" t="s">
        <v>2323</v>
      </c>
      <c r="C630" t="s">
        <v>2324</v>
      </c>
      <c r="D630" t="s">
        <v>1817</v>
      </c>
      <c r="E630" t="s">
        <v>1567</v>
      </c>
      <c r="F630" t="s">
        <v>1427</v>
      </c>
      <c r="G630" t="s">
        <v>1463</v>
      </c>
      <c r="H630" s="6" t="s">
        <v>1406</v>
      </c>
      <c r="I630" s="6" t="s">
        <v>14</v>
      </c>
      <c r="J630" s="6">
        <v>852253</v>
      </c>
      <c r="K630" s="5" t="str">
        <f>HYPERLINK("https://klibs1.kj.yamagata-u.ac.jp/opac/ja/book/"&amp;J630,"OPAC")</f>
        <v>OPAC</v>
      </c>
      <c r="L630" s="5" t="str">
        <f>HYPERLINK("http://www.yamagata-u.ac.jp/gakumu/syllabus/2022/html/05_"&amp;A630,"シラバス")</f>
        <v>シラバス</v>
      </c>
    </row>
    <row r="631" spans="1:12" x14ac:dyDescent="0.4">
      <c r="A631" s="4" t="s">
        <v>458</v>
      </c>
      <c r="B631" t="s">
        <v>1835</v>
      </c>
      <c r="C631" t="s">
        <v>1836</v>
      </c>
      <c r="D631" t="s">
        <v>1837</v>
      </c>
      <c r="E631" t="s">
        <v>1567</v>
      </c>
      <c r="F631" t="s">
        <v>1427</v>
      </c>
      <c r="G631" t="s">
        <v>1463</v>
      </c>
      <c r="H631" t="s">
        <v>459</v>
      </c>
      <c r="I631" t="s">
        <v>14</v>
      </c>
      <c r="J631">
        <v>887217</v>
      </c>
      <c r="K631" s="5" t="str">
        <f>HYPERLINK("https://klibs1.kj.yamagata-u.ac.jp/opac/ja/book/"&amp;J631,"OPAC")</f>
        <v>OPAC</v>
      </c>
      <c r="L631" s="5" t="str">
        <f>HYPERLINK("http://www.yamagata-u.ac.jp/gakumu/syllabus/2022/html/05_"&amp;A631,"シラバス")</f>
        <v>シラバス</v>
      </c>
    </row>
    <row r="632" spans="1:12" x14ac:dyDescent="0.4">
      <c r="A632" s="4" t="s">
        <v>458</v>
      </c>
      <c r="B632" t="s">
        <v>1835</v>
      </c>
      <c r="C632" t="s">
        <v>1836</v>
      </c>
      <c r="D632" t="s">
        <v>1837</v>
      </c>
      <c r="E632" t="s">
        <v>1567</v>
      </c>
      <c r="F632" t="s">
        <v>1427</v>
      </c>
      <c r="G632" t="s">
        <v>1463</v>
      </c>
      <c r="H632" t="s">
        <v>460</v>
      </c>
      <c r="I632" t="s">
        <v>14</v>
      </c>
      <c r="J632">
        <v>766857</v>
      </c>
      <c r="K632" s="5" t="str">
        <f>HYPERLINK("https://klibs1.kj.yamagata-u.ac.jp/opac/ja/book/"&amp;J632,"OPAC")</f>
        <v>OPAC</v>
      </c>
      <c r="L632" s="5" t="str">
        <f>HYPERLINK("http://www.yamagata-u.ac.jp/gakumu/syllabus/2022/html/05_"&amp;A632,"シラバス")</f>
        <v>シラバス</v>
      </c>
    </row>
    <row r="633" spans="1:12" x14ac:dyDescent="0.4">
      <c r="A633" s="4" t="s">
        <v>458</v>
      </c>
      <c r="B633" t="s">
        <v>1835</v>
      </c>
      <c r="C633" t="s">
        <v>1836</v>
      </c>
      <c r="D633" t="s">
        <v>1837</v>
      </c>
      <c r="E633" t="s">
        <v>1567</v>
      </c>
      <c r="F633" t="s">
        <v>1427</v>
      </c>
      <c r="G633" t="s">
        <v>1463</v>
      </c>
      <c r="H633" t="s">
        <v>461</v>
      </c>
      <c r="I633" t="s">
        <v>14</v>
      </c>
      <c r="J633">
        <v>802292</v>
      </c>
      <c r="K633" s="5" t="str">
        <f>HYPERLINK("https://klibs1.kj.yamagata-u.ac.jp/opac/ja/book/"&amp;J633,"OPAC")</f>
        <v>OPAC</v>
      </c>
      <c r="L633" s="5" t="str">
        <f>HYPERLINK("http://www.yamagata-u.ac.jp/gakumu/syllabus/2022/html/05_"&amp;A633,"シラバス")</f>
        <v>シラバス</v>
      </c>
    </row>
    <row r="634" spans="1:12" x14ac:dyDescent="0.4">
      <c r="A634" s="4" t="s">
        <v>462</v>
      </c>
      <c r="B634" t="s">
        <v>1838</v>
      </c>
      <c r="C634" t="s">
        <v>1839</v>
      </c>
      <c r="D634" t="s">
        <v>1840</v>
      </c>
      <c r="E634" t="s">
        <v>1567</v>
      </c>
      <c r="F634" t="s">
        <v>1427</v>
      </c>
      <c r="G634" t="s">
        <v>1463</v>
      </c>
      <c r="H634" t="s">
        <v>463</v>
      </c>
      <c r="I634" t="s">
        <v>14</v>
      </c>
      <c r="J634">
        <v>833796</v>
      </c>
      <c r="K634" s="5" t="str">
        <f>HYPERLINK("https://klibs1.kj.yamagata-u.ac.jp/opac/ja/book/"&amp;J634,"OPAC")</f>
        <v>OPAC</v>
      </c>
      <c r="L634" s="5" t="str">
        <f>HYPERLINK("http://www.yamagata-u.ac.jp/gakumu/syllabus/2022/html/05_"&amp;A634,"シラバス")</f>
        <v>シラバス</v>
      </c>
    </row>
    <row r="635" spans="1:12" x14ac:dyDescent="0.4">
      <c r="A635" s="4" t="s">
        <v>464</v>
      </c>
      <c r="B635" t="s">
        <v>1841</v>
      </c>
      <c r="C635" t="s">
        <v>1842</v>
      </c>
      <c r="D635" t="s">
        <v>1506</v>
      </c>
      <c r="E635" t="s">
        <v>1794</v>
      </c>
      <c r="F635" t="s">
        <v>1427</v>
      </c>
      <c r="G635" t="s">
        <v>1795</v>
      </c>
      <c r="H635" t="s">
        <v>465</v>
      </c>
      <c r="I635" t="s">
        <v>14</v>
      </c>
      <c r="J635">
        <v>484327</v>
      </c>
      <c r="K635" s="5" t="str">
        <f>HYPERLINK("https://klibs1.kj.yamagata-u.ac.jp/opac/ja/book/"&amp;J635,"OPAC")</f>
        <v>OPAC</v>
      </c>
      <c r="L635" s="5" t="str">
        <f>HYPERLINK("http://www.yamagata-u.ac.jp/gakumu/syllabus/2022/html/05_"&amp;A635,"シラバス")</f>
        <v>シラバス</v>
      </c>
    </row>
    <row r="636" spans="1:12" x14ac:dyDescent="0.4">
      <c r="A636" s="4" t="s">
        <v>464</v>
      </c>
      <c r="B636" t="s">
        <v>1841</v>
      </c>
      <c r="C636" t="s">
        <v>1842</v>
      </c>
      <c r="D636" t="s">
        <v>1506</v>
      </c>
      <c r="E636" t="s">
        <v>1794</v>
      </c>
      <c r="F636" t="s">
        <v>1427</v>
      </c>
      <c r="G636" t="s">
        <v>1795</v>
      </c>
      <c r="H636" t="s">
        <v>466</v>
      </c>
      <c r="I636" t="s">
        <v>14</v>
      </c>
      <c r="J636">
        <v>836127</v>
      </c>
      <c r="K636" s="5" t="str">
        <f>HYPERLINK("https://klibs1.kj.yamagata-u.ac.jp/opac/ja/book/"&amp;J636,"OPAC")</f>
        <v>OPAC</v>
      </c>
      <c r="L636" s="5" t="str">
        <f>HYPERLINK("http://www.yamagata-u.ac.jp/gakumu/syllabus/2022/html/05_"&amp;A636,"シラバス")</f>
        <v>シラバス</v>
      </c>
    </row>
    <row r="637" spans="1:12" x14ac:dyDescent="0.4">
      <c r="A637" s="4" t="s">
        <v>467</v>
      </c>
      <c r="B637" t="s">
        <v>1843</v>
      </c>
      <c r="C637" t="s">
        <v>1844</v>
      </c>
      <c r="D637" t="s">
        <v>1845</v>
      </c>
      <c r="E637" t="s">
        <v>1567</v>
      </c>
      <c r="F637" t="s">
        <v>1427</v>
      </c>
      <c r="G637" t="s">
        <v>1463</v>
      </c>
      <c r="H637" t="s">
        <v>468</v>
      </c>
      <c r="I637" t="s">
        <v>14</v>
      </c>
      <c r="J637">
        <v>301538</v>
      </c>
      <c r="K637" s="5" t="str">
        <f>HYPERLINK("https://klibs1.kj.yamagata-u.ac.jp/opac/ja/book/"&amp;J637,"OPAC")</f>
        <v>OPAC</v>
      </c>
      <c r="L637" s="5" t="str">
        <f>HYPERLINK("http://www.yamagata-u.ac.jp/gakumu/syllabus/2022/html/05_"&amp;A637,"シラバス")</f>
        <v>シラバス</v>
      </c>
    </row>
    <row r="638" spans="1:12" x14ac:dyDescent="0.4">
      <c r="A638" s="4" t="s">
        <v>469</v>
      </c>
      <c r="B638" t="s">
        <v>1846</v>
      </c>
      <c r="C638" t="s">
        <v>1847</v>
      </c>
      <c r="D638" t="s">
        <v>1845</v>
      </c>
      <c r="E638" t="s">
        <v>1567</v>
      </c>
      <c r="F638" t="s">
        <v>1427</v>
      </c>
      <c r="G638" t="s">
        <v>1463</v>
      </c>
      <c r="H638" t="s">
        <v>468</v>
      </c>
      <c r="I638" t="s">
        <v>14</v>
      </c>
      <c r="J638">
        <v>301538</v>
      </c>
      <c r="K638" s="5" t="str">
        <f>HYPERLINK("https://klibs1.kj.yamagata-u.ac.jp/opac/ja/book/"&amp;J638,"OPAC")</f>
        <v>OPAC</v>
      </c>
      <c r="L638" s="5" t="str">
        <f>HYPERLINK("http://www.yamagata-u.ac.jp/gakumu/syllabus/2022/html/05_"&amp;A638,"シラバス")</f>
        <v>シラバス</v>
      </c>
    </row>
    <row r="639" spans="1:12" x14ac:dyDescent="0.4">
      <c r="A639" s="4" t="s">
        <v>470</v>
      </c>
      <c r="B639" t="s">
        <v>1848</v>
      </c>
      <c r="C639" t="s">
        <v>1849</v>
      </c>
      <c r="D639" t="s">
        <v>1845</v>
      </c>
      <c r="E639" t="s">
        <v>1567</v>
      </c>
      <c r="F639" t="s">
        <v>1427</v>
      </c>
      <c r="G639" t="s">
        <v>1463</v>
      </c>
      <c r="H639" t="s">
        <v>468</v>
      </c>
      <c r="I639" t="s">
        <v>14</v>
      </c>
      <c r="J639">
        <v>301538</v>
      </c>
      <c r="K639" s="5" t="str">
        <f>HYPERLINK("https://klibs1.kj.yamagata-u.ac.jp/opac/ja/book/"&amp;J639,"OPAC")</f>
        <v>OPAC</v>
      </c>
      <c r="L639" s="5" t="str">
        <f>HYPERLINK("http://www.yamagata-u.ac.jp/gakumu/syllabus/2022/html/05_"&amp;A639,"シラバス")</f>
        <v>シラバス</v>
      </c>
    </row>
    <row r="640" spans="1:12" x14ac:dyDescent="0.4">
      <c r="A640" s="4" t="s">
        <v>1000</v>
      </c>
      <c r="B640" t="s">
        <v>2257</v>
      </c>
      <c r="C640" t="s">
        <v>2258</v>
      </c>
      <c r="D640" t="s">
        <v>1881</v>
      </c>
      <c r="E640" t="s">
        <v>1567</v>
      </c>
      <c r="F640" t="s">
        <v>1422</v>
      </c>
      <c r="G640" t="s">
        <v>1867</v>
      </c>
      <c r="H640" s="6" t="s">
        <v>1001</v>
      </c>
      <c r="I640" s="6" t="s">
        <v>14</v>
      </c>
      <c r="J640" s="6">
        <v>854981</v>
      </c>
      <c r="K640" s="5" t="str">
        <f>HYPERLINK("https://klibs1.kj.yamagata-u.ac.jp/opac/ja/book/"&amp;J640,"OPAC")</f>
        <v>OPAC</v>
      </c>
      <c r="L640" s="5" t="str">
        <f>HYPERLINK("http://www.yamagata-u.ac.jp/gakumu/syllabus/2022/html/05_"&amp;A640,"シラバス")</f>
        <v>シラバス</v>
      </c>
    </row>
    <row r="641" spans="1:12" x14ac:dyDescent="0.4">
      <c r="A641" s="4" t="s">
        <v>1000</v>
      </c>
      <c r="B641" t="s">
        <v>2257</v>
      </c>
      <c r="C641" t="s">
        <v>2258</v>
      </c>
      <c r="D641" t="s">
        <v>1881</v>
      </c>
      <c r="E641" t="s">
        <v>1567</v>
      </c>
      <c r="F641" t="s">
        <v>1422</v>
      </c>
      <c r="G641" t="s">
        <v>1867</v>
      </c>
      <c r="H641" s="6" t="s">
        <v>1018</v>
      </c>
      <c r="I641" s="6" t="s">
        <v>14</v>
      </c>
      <c r="J641" s="6">
        <v>854424</v>
      </c>
      <c r="K641" s="5" t="str">
        <f>HYPERLINK("https://klibs1.kj.yamagata-u.ac.jp/opac/ja/book/"&amp;J641,"OPAC")</f>
        <v>OPAC</v>
      </c>
      <c r="L641" s="5" t="str">
        <f>HYPERLINK("http://www.yamagata-u.ac.jp/gakumu/syllabus/2022/html/05_"&amp;A641,"シラバス")</f>
        <v>シラバス</v>
      </c>
    </row>
    <row r="642" spans="1:12" x14ac:dyDescent="0.4">
      <c r="A642" s="4" t="s">
        <v>1000</v>
      </c>
      <c r="B642" t="s">
        <v>2257</v>
      </c>
      <c r="C642" t="s">
        <v>2258</v>
      </c>
      <c r="D642" t="s">
        <v>1881</v>
      </c>
      <c r="E642" t="s">
        <v>1567</v>
      </c>
      <c r="F642" t="s">
        <v>1422</v>
      </c>
      <c r="G642" t="s">
        <v>1867</v>
      </c>
      <c r="H642" s="6" t="s">
        <v>1046</v>
      </c>
      <c r="I642" s="6" t="s">
        <v>14</v>
      </c>
      <c r="J642" s="6">
        <v>346791</v>
      </c>
      <c r="K642" s="5" t="str">
        <f>HYPERLINK("https://klibs1.kj.yamagata-u.ac.jp/opac/ja/book/"&amp;J642,"OPAC")</f>
        <v>OPAC</v>
      </c>
      <c r="L642" s="5" t="str">
        <f>HYPERLINK("http://www.yamagata-u.ac.jp/gakumu/syllabus/2022/html/05_"&amp;A642,"シラバス")</f>
        <v>シラバス</v>
      </c>
    </row>
    <row r="643" spans="1:12" x14ac:dyDescent="0.4">
      <c r="A643" s="4" t="s">
        <v>1000</v>
      </c>
      <c r="B643" t="s">
        <v>2257</v>
      </c>
      <c r="C643" t="s">
        <v>2258</v>
      </c>
      <c r="D643" t="s">
        <v>1881</v>
      </c>
      <c r="E643" t="s">
        <v>1567</v>
      </c>
      <c r="F643" t="s">
        <v>1422</v>
      </c>
      <c r="G643" t="s">
        <v>1867</v>
      </c>
      <c r="H643" s="6" t="s">
        <v>1234</v>
      </c>
      <c r="I643" s="6" t="s">
        <v>14</v>
      </c>
      <c r="J643" s="6">
        <v>45314</v>
      </c>
      <c r="K643" s="5" t="str">
        <f>HYPERLINK("https://klibs1.kj.yamagata-u.ac.jp/opac/ja/book/"&amp;J643,"OPAC")</f>
        <v>OPAC</v>
      </c>
      <c r="L643" s="5" t="str">
        <f>HYPERLINK("http://www.yamagata-u.ac.jp/gakumu/syllabus/2022/html/05_"&amp;A643,"シラバス")</f>
        <v>シラバス</v>
      </c>
    </row>
    <row r="644" spans="1:12" x14ac:dyDescent="0.4">
      <c r="A644" s="4" t="s">
        <v>471</v>
      </c>
      <c r="B644" t="s">
        <v>1850</v>
      </c>
      <c r="C644" t="s">
        <v>1851</v>
      </c>
      <c r="D644" t="s">
        <v>1852</v>
      </c>
      <c r="E644" t="s">
        <v>1567</v>
      </c>
      <c r="F644" t="s">
        <v>1422</v>
      </c>
      <c r="G644" t="s">
        <v>1461</v>
      </c>
      <c r="H644" t="s">
        <v>472</v>
      </c>
      <c r="I644" t="s">
        <v>14</v>
      </c>
      <c r="J644">
        <v>751937</v>
      </c>
      <c r="K644" s="5" t="str">
        <f>HYPERLINK("https://klibs1.kj.yamagata-u.ac.jp/opac/ja/book/"&amp;J644,"OPAC")</f>
        <v>OPAC</v>
      </c>
      <c r="L644" s="5" t="str">
        <f>HYPERLINK("http://www.yamagata-u.ac.jp/gakumu/syllabus/2022/html/05_"&amp;A644,"シラバス")</f>
        <v>シラバス</v>
      </c>
    </row>
    <row r="645" spans="1:12" x14ac:dyDescent="0.4">
      <c r="A645" s="4" t="s">
        <v>471</v>
      </c>
      <c r="B645" t="s">
        <v>1850</v>
      </c>
      <c r="C645" t="s">
        <v>1851</v>
      </c>
      <c r="D645" t="s">
        <v>1852</v>
      </c>
      <c r="E645" t="s">
        <v>1567</v>
      </c>
      <c r="F645" t="s">
        <v>1422</v>
      </c>
      <c r="G645" t="s">
        <v>1461</v>
      </c>
      <c r="H645" t="s">
        <v>473</v>
      </c>
      <c r="I645" t="s">
        <v>14</v>
      </c>
      <c r="J645">
        <v>737174</v>
      </c>
      <c r="K645" s="5" t="str">
        <f>HYPERLINK("https://klibs1.kj.yamagata-u.ac.jp/opac/ja/book/"&amp;J645,"OPAC")</f>
        <v>OPAC</v>
      </c>
      <c r="L645" s="5" t="str">
        <f>HYPERLINK("http://www.yamagata-u.ac.jp/gakumu/syllabus/2022/html/05_"&amp;A645,"シラバス")</f>
        <v>シラバス</v>
      </c>
    </row>
    <row r="646" spans="1:12" x14ac:dyDescent="0.4">
      <c r="A646" s="4" t="s">
        <v>471</v>
      </c>
      <c r="B646" t="s">
        <v>1850</v>
      </c>
      <c r="C646" t="s">
        <v>1851</v>
      </c>
      <c r="D646" t="s">
        <v>1852</v>
      </c>
      <c r="E646" t="s">
        <v>1567</v>
      </c>
      <c r="F646" t="s">
        <v>1422</v>
      </c>
      <c r="G646" t="s">
        <v>1461</v>
      </c>
      <c r="H646" t="s">
        <v>474</v>
      </c>
      <c r="I646" t="s">
        <v>14</v>
      </c>
      <c r="J646">
        <v>731091</v>
      </c>
      <c r="K646" s="5" t="str">
        <f>HYPERLINK("https://klibs1.kj.yamagata-u.ac.jp/opac/ja/book/"&amp;J646,"OPAC")</f>
        <v>OPAC</v>
      </c>
      <c r="L646" s="5" t="str">
        <f>HYPERLINK("http://www.yamagata-u.ac.jp/gakumu/syllabus/2022/html/05_"&amp;A646,"シラバス")</f>
        <v>シラバス</v>
      </c>
    </row>
    <row r="647" spans="1:12" x14ac:dyDescent="0.4">
      <c r="A647" s="4" t="s">
        <v>1065</v>
      </c>
      <c r="B647" t="s">
        <v>2317</v>
      </c>
      <c r="C647" t="s">
        <v>2318</v>
      </c>
      <c r="D647" t="s">
        <v>2319</v>
      </c>
      <c r="E647" t="s">
        <v>1776</v>
      </c>
      <c r="F647" t="s">
        <v>1422</v>
      </c>
      <c r="G647" t="s">
        <v>2320</v>
      </c>
      <c r="H647" s="6" t="s">
        <v>1066</v>
      </c>
      <c r="I647" s="6" t="s">
        <v>14</v>
      </c>
      <c r="J647" s="6">
        <v>885634</v>
      </c>
      <c r="K647" s="5" t="str">
        <f>HYPERLINK("https://klibs1.kj.yamagata-u.ac.jp/opac/ja/book/"&amp;J647,"OPAC")</f>
        <v>OPAC</v>
      </c>
      <c r="L647" s="5" t="str">
        <f>HYPERLINK("http://www.yamagata-u.ac.jp/gakumu/syllabus/2022/html/05_"&amp;A647,"シラバス")</f>
        <v>シラバス</v>
      </c>
    </row>
    <row r="648" spans="1:12" x14ac:dyDescent="0.4">
      <c r="A648" s="4" t="s">
        <v>1065</v>
      </c>
      <c r="B648" t="s">
        <v>2317</v>
      </c>
      <c r="C648" t="s">
        <v>2318</v>
      </c>
      <c r="D648" t="s">
        <v>2319</v>
      </c>
      <c r="E648" t="s">
        <v>1776</v>
      </c>
      <c r="F648" t="s">
        <v>1422</v>
      </c>
      <c r="G648" t="s">
        <v>2320</v>
      </c>
      <c r="H648" s="6" t="s">
        <v>1145</v>
      </c>
      <c r="I648" s="6" t="s">
        <v>14</v>
      </c>
      <c r="J648" s="6">
        <v>881539</v>
      </c>
      <c r="K648" s="5" t="str">
        <f>HYPERLINK("https://klibs1.kj.yamagata-u.ac.jp/opac/ja/book/"&amp;J648,"OPAC")</f>
        <v>OPAC</v>
      </c>
      <c r="L648" s="5" t="str">
        <f>HYPERLINK("http://www.yamagata-u.ac.jp/gakumu/syllabus/2022/html/05_"&amp;A648,"シラバス")</f>
        <v>シラバス</v>
      </c>
    </row>
    <row r="649" spans="1:12" x14ac:dyDescent="0.4">
      <c r="A649" s="4" t="s">
        <v>1065</v>
      </c>
      <c r="B649" t="s">
        <v>2317</v>
      </c>
      <c r="C649" t="s">
        <v>2318</v>
      </c>
      <c r="D649" t="s">
        <v>2319</v>
      </c>
      <c r="E649" t="s">
        <v>1776</v>
      </c>
      <c r="F649" t="s">
        <v>1422</v>
      </c>
      <c r="G649" t="s">
        <v>2320</v>
      </c>
      <c r="H649" s="6" t="s">
        <v>1146</v>
      </c>
      <c r="I649" s="6" t="s">
        <v>14</v>
      </c>
      <c r="J649" s="6">
        <v>887419</v>
      </c>
      <c r="K649" s="5" t="str">
        <f>HYPERLINK("https://klibs1.kj.yamagata-u.ac.jp/opac/ja/book/"&amp;J649,"OPAC")</f>
        <v>OPAC</v>
      </c>
      <c r="L649" s="5" t="str">
        <f>HYPERLINK("http://www.yamagata-u.ac.jp/gakumu/syllabus/2022/html/05_"&amp;A649,"シラバス")</f>
        <v>シラバス</v>
      </c>
    </row>
    <row r="650" spans="1:12" x14ac:dyDescent="0.4">
      <c r="A650" s="4" t="s">
        <v>1065</v>
      </c>
      <c r="B650" t="s">
        <v>2317</v>
      </c>
      <c r="C650" t="s">
        <v>2318</v>
      </c>
      <c r="D650" t="s">
        <v>2319</v>
      </c>
      <c r="E650" t="s">
        <v>1776</v>
      </c>
      <c r="F650" t="s">
        <v>1422</v>
      </c>
      <c r="G650" t="s">
        <v>2320</v>
      </c>
      <c r="H650" s="6" t="s">
        <v>1176</v>
      </c>
      <c r="I650" s="6" t="s">
        <v>14</v>
      </c>
      <c r="J650" s="6">
        <v>832913</v>
      </c>
      <c r="K650" s="5" t="str">
        <f>HYPERLINK("https://klibs1.kj.yamagata-u.ac.jp/opac/ja/book/"&amp;J650,"OPAC")</f>
        <v>OPAC</v>
      </c>
      <c r="L650" s="5" t="str">
        <f>HYPERLINK("http://www.yamagata-u.ac.jp/gakumu/syllabus/2022/html/05_"&amp;A650,"シラバス")</f>
        <v>シラバス</v>
      </c>
    </row>
    <row r="651" spans="1:12" x14ac:dyDescent="0.4">
      <c r="A651" s="4" t="s">
        <v>1065</v>
      </c>
      <c r="B651" t="s">
        <v>2317</v>
      </c>
      <c r="C651" t="s">
        <v>2318</v>
      </c>
      <c r="D651" t="s">
        <v>2319</v>
      </c>
      <c r="E651" t="s">
        <v>1776</v>
      </c>
      <c r="F651" t="s">
        <v>1422</v>
      </c>
      <c r="G651" t="s">
        <v>2320</v>
      </c>
      <c r="H651" s="6" t="s">
        <v>1179</v>
      </c>
      <c r="I651" s="6" t="s">
        <v>14</v>
      </c>
      <c r="J651" s="6">
        <v>862155</v>
      </c>
      <c r="K651" s="5" t="str">
        <f>HYPERLINK("https://klibs1.kj.yamagata-u.ac.jp/opac/ja/book/"&amp;J651,"OPAC")</f>
        <v>OPAC</v>
      </c>
      <c r="L651" s="5" t="str">
        <f>HYPERLINK("http://www.yamagata-u.ac.jp/gakumu/syllabus/2022/html/05_"&amp;A651,"シラバス")</f>
        <v>シラバス</v>
      </c>
    </row>
    <row r="652" spans="1:12" x14ac:dyDescent="0.4">
      <c r="A652" s="4" t="s">
        <v>1065</v>
      </c>
      <c r="B652" t="s">
        <v>2317</v>
      </c>
      <c r="C652" t="s">
        <v>2318</v>
      </c>
      <c r="D652" t="s">
        <v>2319</v>
      </c>
      <c r="E652" t="s">
        <v>1776</v>
      </c>
      <c r="F652" t="s">
        <v>1422</v>
      </c>
      <c r="G652" t="s">
        <v>2320</v>
      </c>
      <c r="H652" s="6" t="s">
        <v>1199</v>
      </c>
      <c r="I652" s="6" t="s">
        <v>14</v>
      </c>
      <c r="J652" s="6">
        <v>738659</v>
      </c>
      <c r="K652" s="5" t="str">
        <f>HYPERLINK("https://klibs1.kj.yamagata-u.ac.jp/opac/ja/book/"&amp;J652,"OPAC")</f>
        <v>OPAC</v>
      </c>
      <c r="L652" s="5" t="str">
        <f>HYPERLINK("http://www.yamagata-u.ac.jp/gakumu/syllabus/2022/html/05_"&amp;A652,"シラバス")</f>
        <v>シラバス</v>
      </c>
    </row>
    <row r="653" spans="1:12" x14ac:dyDescent="0.4">
      <c r="A653" s="4" t="s">
        <v>1065</v>
      </c>
      <c r="B653" t="s">
        <v>2317</v>
      </c>
      <c r="C653" t="s">
        <v>2318</v>
      </c>
      <c r="D653" t="s">
        <v>2319</v>
      </c>
      <c r="E653" t="s">
        <v>1776</v>
      </c>
      <c r="F653" t="s">
        <v>1422</v>
      </c>
      <c r="G653" t="s">
        <v>2320</v>
      </c>
      <c r="H653" s="6" t="s">
        <v>1228</v>
      </c>
      <c r="I653" s="6" t="s">
        <v>14</v>
      </c>
      <c r="J653" s="6">
        <v>746302</v>
      </c>
      <c r="K653" s="5" t="str">
        <f>HYPERLINK("https://klibs1.kj.yamagata-u.ac.jp/opac/ja/book/"&amp;J653,"OPAC")</f>
        <v>OPAC</v>
      </c>
      <c r="L653" s="5" t="str">
        <f>HYPERLINK("http://www.yamagata-u.ac.jp/gakumu/syllabus/2022/html/05_"&amp;A653,"シラバス")</f>
        <v>シラバス</v>
      </c>
    </row>
    <row r="654" spans="1:12" x14ac:dyDescent="0.4">
      <c r="A654" s="4" t="s">
        <v>1065</v>
      </c>
      <c r="B654" t="s">
        <v>2317</v>
      </c>
      <c r="C654" t="s">
        <v>2318</v>
      </c>
      <c r="D654" t="s">
        <v>2319</v>
      </c>
      <c r="E654" t="s">
        <v>1776</v>
      </c>
      <c r="F654" t="s">
        <v>1422</v>
      </c>
      <c r="G654" t="s">
        <v>2320</v>
      </c>
      <c r="H654" s="6" t="s">
        <v>1333</v>
      </c>
      <c r="I654" s="6" t="s">
        <v>14</v>
      </c>
      <c r="J654" s="6">
        <v>127069</v>
      </c>
      <c r="K654" s="5" t="str">
        <f>HYPERLINK("https://klibs1.kj.yamagata-u.ac.jp/opac/ja/book/"&amp;J654,"OPAC")</f>
        <v>OPAC</v>
      </c>
      <c r="L654" s="5" t="str">
        <f>HYPERLINK("http://www.yamagata-u.ac.jp/gakumu/syllabus/2022/html/05_"&amp;A654,"シラバス")</f>
        <v>シラバス</v>
      </c>
    </row>
    <row r="655" spans="1:12" x14ac:dyDescent="0.4">
      <c r="A655" s="4" t="s">
        <v>1065</v>
      </c>
      <c r="B655" t="s">
        <v>2317</v>
      </c>
      <c r="C655" t="s">
        <v>2318</v>
      </c>
      <c r="D655" t="s">
        <v>2319</v>
      </c>
      <c r="E655" t="s">
        <v>1776</v>
      </c>
      <c r="F655" t="s">
        <v>1422</v>
      </c>
      <c r="G655" t="s">
        <v>2320</v>
      </c>
      <c r="H655" s="6" t="s">
        <v>1337</v>
      </c>
      <c r="I655" s="6" t="s">
        <v>87</v>
      </c>
      <c r="J655" s="6" t="s">
        <v>1338</v>
      </c>
      <c r="K655" s="5"/>
      <c r="L655" s="5" t="str">
        <f>HYPERLINK("http://www.yamagata-u.ac.jp/gakumu/syllabus/2022/html/05_"&amp;A655,"シラバス")</f>
        <v>シラバス</v>
      </c>
    </row>
    <row r="656" spans="1:12" x14ac:dyDescent="0.4">
      <c r="A656" s="4" t="s">
        <v>1065</v>
      </c>
      <c r="B656" t="s">
        <v>2317</v>
      </c>
      <c r="C656" t="s">
        <v>2318</v>
      </c>
      <c r="D656" t="s">
        <v>2319</v>
      </c>
      <c r="E656" t="s">
        <v>1776</v>
      </c>
      <c r="F656" t="s">
        <v>1422</v>
      </c>
      <c r="G656" t="s">
        <v>2320</v>
      </c>
      <c r="H656" s="6" t="s">
        <v>1383</v>
      </c>
      <c r="I656" s="6" t="s">
        <v>14</v>
      </c>
      <c r="J656" s="6">
        <v>883022</v>
      </c>
      <c r="K656" s="5" t="str">
        <f>HYPERLINK("https://klibs1.kj.yamagata-u.ac.jp/opac/ja/book/"&amp;J656,"OPAC")</f>
        <v>OPAC</v>
      </c>
      <c r="L656" s="5" t="str">
        <f>HYPERLINK("http://www.yamagata-u.ac.jp/gakumu/syllabus/2022/html/05_"&amp;A656,"シラバス")</f>
        <v>シラバス</v>
      </c>
    </row>
    <row r="657" spans="1:12" x14ac:dyDescent="0.4">
      <c r="A657" s="4" t="s">
        <v>1067</v>
      </c>
      <c r="B657" t="s">
        <v>2317</v>
      </c>
      <c r="C657" t="s">
        <v>2321</v>
      </c>
      <c r="D657" t="s">
        <v>2322</v>
      </c>
      <c r="E657" t="s">
        <v>1567</v>
      </c>
      <c r="F657" t="s">
        <v>1422</v>
      </c>
      <c r="G657" t="s">
        <v>1695</v>
      </c>
      <c r="H657" s="6" t="s">
        <v>1066</v>
      </c>
      <c r="I657" s="6" t="s">
        <v>14</v>
      </c>
      <c r="J657" s="6">
        <v>885634</v>
      </c>
      <c r="K657" s="5" t="str">
        <f>HYPERLINK("https://klibs1.kj.yamagata-u.ac.jp/opac/ja/book/"&amp;J657,"OPAC")</f>
        <v>OPAC</v>
      </c>
      <c r="L657" s="5" t="str">
        <f>HYPERLINK("http://www.yamagata-u.ac.jp/gakumu/syllabus/2022/html/05_"&amp;A657,"シラバス")</f>
        <v>シラバス</v>
      </c>
    </row>
    <row r="658" spans="1:12" x14ac:dyDescent="0.4">
      <c r="A658" s="4" t="s">
        <v>1067</v>
      </c>
      <c r="B658" t="s">
        <v>2317</v>
      </c>
      <c r="C658" t="s">
        <v>2321</v>
      </c>
      <c r="D658" t="s">
        <v>2322</v>
      </c>
      <c r="E658" t="s">
        <v>1567</v>
      </c>
      <c r="F658" t="s">
        <v>1422</v>
      </c>
      <c r="G658" t="s">
        <v>1695</v>
      </c>
      <c r="H658" s="6" t="s">
        <v>1176</v>
      </c>
      <c r="I658" s="6" t="s">
        <v>14</v>
      </c>
      <c r="J658" s="6">
        <v>832913</v>
      </c>
      <c r="K658" s="5" t="str">
        <f>HYPERLINK("https://klibs1.kj.yamagata-u.ac.jp/opac/ja/book/"&amp;J658,"OPAC")</f>
        <v>OPAC</v>
      </c>
      <c r="L658" s="5" t="str">
        <f>HYPERLINK("http://www.yamagata-u.ac.jp/gakumu/syllabus/2022/html/05_"&amp;A658,"シラバス")</f>
        <v>シラバス</v>
      </c>
    </row>
    <row r="659" spans="1:12" x14ac:dyDescent="0.4">
      <c r="A659" s="4" t="s">
        <v>1067</v>
      </c>
      <c r="B659" t="s">
        <v>2317</v>
      </c>
      <c r="C659" t="s">
        <v>2321</v>
      </c>
      <c r="D659" t="s">
        <v>2322</v>
      </c>
      <c r="E659" t="s">
        <v>1567</v>
      </c>
      <c r="F659" t="s">
        <v>1422</v>
      </c>
      <c r="G659" t="s">
        <v>1695</v>
      </c>
      <c r="H659" s="6" t="s">
        <v>1180</v>
      </c>
      <c r="I659" s="6" t="s">
        <v>14</v>
      </c>
      <c r="J659" s="6">
        <v>778443</v>
      </c>
      <c r="K659" s="5" t="str">
        <f>HYPERLINK("https://klibs1.kj.yamagata-u.ac.jp/opac/ja/book/"&amp;J659,"OPAC")</f>
        <v>OPAC</v>
      </c>
      <c r="L659" s="5" t="str">
        <f>HYPERLINK("http://www.yamagata-u.ac.jp/gakumu/syllabus/2022/html/05_"&amp;A659,"シラバス")</f>
        <v>シラバス</v>
      </c>
    </row>
    <row r="660" spans="1:12" x14ac:dyDescent="0.4">
      <c r="A660" s="4" t="s">
        <v>1067</v>
      </c>
      <c r="B660" t="s">
        <v>2317</v>
      </c>
      <c r="C660" t="s">
        <v>2321</v>
      </c>
      <c r="D660" t="s">
        <v>2322</v>
      </c>
      <c r="E660" t="s">
        <v>1567</v>
      </c>
      <c r="F660" t="s">
        <v>1422</v>
      </c>
      <c r="G660" t="s">
        <v>1695</v>
      </c>
      <c r="H660" s="6" t="s">
        <v>1199</v>
      </c>
      <c r="I660" s="6" t="s">
        <v>14</v>
      </c>
      <c r="J660" s="6">
        <v>738659</v>
      </c>
      <c r="K660" s="5" t="str">
        <f>HYPERLINK("https://klibs1.kj.yamagata-u.ac.jp/opac/ja/book/"&amp;J660,"OPAC")</f>
        <v>OPAC</v>
      </c>
      <c r="L660" s="5" t="str">
        <f>HYPERLINK("http://www.yamagata-u.ac.jp/gakumu/syllabus/2022/html/05_"&amp;A660,"シラバス")</f>
        <v>シラバス</v>
      </c>
    </row>
    <row r="661" spans="1:12" x14ac:dyDescent="0.4">
      <c r="A661" s="4" t="s">
        <v>1067</v>
      </c>
      <c r="B661" t="s">
        <v>2317</v>
      </c>
      <c r="C661" t="s">
        <v>2321</v>
      </c>
      <c r="D661" t="s">
        <v>2322</v>
      </c>
      <c r="E661" t="s">
        <v>1567</v>
      </c>
      <c r="F661" t="s">
        <v>1422</v>
      </c>
      <c r="G661" t="s">
        <v>1695</v>
      </c>
      <c r="H661" s="6" t="s">
        <v>1223</v>
      </c>
      <c r="I661" s="6" t="s">
        <v>14</v>
      </c>
      <c r="J661" s="6">
        <v>881539</v>
      </c>
      <c r="K661" s="5" t="str">
        <f>HYPERLINK("https://klibs1.kj.yamagata-u.ac.jp/opac/ja/book/"&amp;J661,"OPAC")</f>
        <v>OPAC</v>
      </c>
      <c r="L661" s="5" t="str">
        <f>HYPERLINK("http://www.yamagata-u.ac.jp/gakumu/syllabus/2022/html/05_"&amp;A661,"シラバス")</f>
        <v>シラバス</v>
      </c>
    </row>
    <row r="662" spans="1:12" x14ac:dyDescent="0.4">
      <c r="A662" s="4" t="s">
        <v>1067</v>
      </c>
      <c r="B662" t="s">
        <v>2317</v>
      </c>
      <c r="C662" t="s">
        <v>2321</v>
      </c>
      <c r="D662" t="s">
        <v>2322</v>
      </c>
      <c r="E662" t="s">
        <v>1567</v>
      </c>
      <c r="F662" t="s">
        <v>1422</v>
      </c>
      <c r="G662" t="s">
        <v>1695</v>
      </c>
      <c r="H662" s="6" t="s">
        <v>1224</v>
      </c>
      <c r="I662" s="6" t="s">
        <v>14</v>
      </c>
      <c r="J662" s="6">
        <v>887419</v>
      </c>
      <c r="K662" s="5" t="str">
        <f>HYPERLINK("https://klibs1.kj.yamagata-u.ac.jp/opac/ja/book/"&amp;J662,"OPAC")</f>
        <v>OPAC</v>
      </c>
      <c r="L662" s="5" t="str">
        <f>HYPERLINK("http://www.yamagata-u.ac.jp/gakumu/syllabus/2022/html/05_"&amp;A662,"シラバス")</f>
        <v>シラバス</v>
      </c>
    </row>
    <row r="663" spans="1:12" x14ac:dyDescent="0.4">
      <c r="A663" s="4" t="s">
        <v>1067</v>
      </c>
      <c r="B663" t="s">
        <v>2317</v>
      </c>
      <c r="C663" t="s">
        <v>2321</v>
      </c>
      <c r="D663" t="s">
        <v>2322</v>
      </c>
      <c r="E663" t="s">
        <v>1567</v>
      </c>
      <c r="F663" t="s">
        <v>1422</v>
      </c>
      <c r="G663" t="s">
        <v>1695</v>
      </c>
      <c r="H663" s="6" t="s">
        <v>1228</v>
      </c>
      <c r="I663" s="6" t="s">
        <v>14</v>
      </c>
      <c r="J663" s="6">
        <v>746302</v>
      </c>
      <c r="K663" s="5" t="str">
        <f>HYPERLINK("https://klibs1.kj.yamagata-u.ac.jp/opac/ja/book/"&amp;J663,"OPAC")</f>
        <v>OPAC</v>
      </c>
      <c r="L663" s="5" t="str">
        <f>HYPERLINK("http://www.yamagata-u.ac.jp/gakumu/syllabus/2022/html/05_"&amp;A663,"シラバス")</f>
        <v>シラバス</v>
      </c>
    </row>
    <row r="664" spans="1:12" x14ac:dyDescent="0.4">
      <c r="A664" s="4" t="s">
        <v>1067</v>
      </c>
      <c r="B664" t="s">
        <v>2317</v>
      </c>
      <c r="C664" t="s">
        <v>2321</v>
      </c>
      <c r="D664" t="s">
        <v>2322</v>
      </c>
      <c r="E664" t="s">
        <v>1567</v>
      </c>
      <c r="F664" t="s">
        <v>1422</v>
      </c>
      <c r="G664" t="s">
        <v>1695</v>
      </c>
      <c r="H664" s="6" t="s">
        <v>1333</v>
      </c>
      <c r="I664" s="6" t="s">
        <v>14</v>
      </c>
      <c r="J664" s="6">
        <v>127069</v>
      </c>
      <c r="K664" s="5" t="str">
        <f>HYPERLINK("https://klibs1.kj.yamagata-u.ac.jp/opac/ja/book/"&amp;J664,"OPAC")</f>
        <v>OPAC</v>
      </c>
      <c r="L664" s="5" t="str">
        <f>HYPERLINK("http://www.yamagata-u.ac.jp/gakumu/syllabus/2022/html/05_"&amp;A664,"シラバス")</f>
        <v>シラバス</v>
      </c>
    </row>
    <row r="665" spans="1:12" x14ac:dyDescent="0.4">
      <c r="A665" s="4" t="s">
        <v>1067</v>
      </c>
      <c r="B665" t="s">
        <v>2317</v>
      </c>
      <c r="C665" t="s">
        <v>2321</v>
      </c>
      <c r="D665" t="s">
        <v>2322</v>
      </c>
      <c r="E665" t="s">
        <v>1567</v>
      </c>
      <c r="F665" t="s">
        <v>1422</v>
      </c>
      <c r="G665" t="s">
        <v>1695</v>
      </c>
      <c r="H665" s="6" t="s">
        <v>1337</v>
      </c>
      <c r="I665" s="6" t="s">
        <v>87</v>
      </c>
      <c r="J665" s="6" t="s">
        <v>1338</v>
      </c>
      <c r="K665" s="5"/>
      <c r="L665" s="5" t="str">
        <f>HYPERLINK("http://www.yamagata-u.ac.jp/gakumu/syllabus/2022/html/05_"&amp;A665,"シラバス")</f>
        <v>シラバス</v>
      </c>
    </row>
    <row r="666" spans="1:12" x14ac:dyDescent="0.4">
      <c r="A666" s="4" t="s">
        <v>1067</v>
      </c>
      <c r="B666" t="s">
        <v>2317</v>
      </c>
      <c r="C666" t="s">
        <v>2321</v>
      </c>
      <c r="D666" t="s">
        <v>2322</v>
      </c>
      <c r="E666" t="s">
        <v>1567</v>
      </c>
      <c r="F666" t="s">
        <v>1422</v>
      </c>
      <c r="G666" t="s">
        <v>1695</v>
      </c>
      <c r="H666" s="6" t="s">
        <v>1383</v>
      </c>
      <c r="I666" s="6" t="s">
        <v>14</v>
      </c>
      <c r="J666" s="6">
        <v>883022</v>
      </c>
      <c r="K666" s="5" t="str">
        <f>HYPERLINK("https://klibs1.kj.yamagata-u.ac.jp/opac/ja/book/"&amp;J666,"OPAC")</f>
        <v>OPAC</v>
      </c>
      <c r="L666" s="5" t="str">
        <f>HYPERLINK("http://www.yamagata-u.ac.jp/gakumu/syllabus/2022/html/05_"&amp;A666,"シラバス")</f>
        <v>シラバス</v>
      </c>
    </row>
    <row r="667" spans="1:12" x14ac:dyDescent="0.4">
      <c r="A667" s="4" t="s">
        <v>475</v>
      </c>
      <c r="B667" t="s">
        <v>1853</v>
      </c>
      <c r="C667" t="s">
        <v>1854</v>
      </c>
      <c r="D667" t="s">
        <v>1503</v>
      </c>
      <c r="E667" t="s">
        <v>1776</v>
      </c>
      <c r="F667" t="s">
        <v>1422</v>
      </c>
      <c r="G667" t="s">
        <v>1461</v>
      </c>
      <c r="H667" t="s">
        <v>476</v>
      </c>
      <c r="I667" t="s">
        <v>14</v>
      </c>
      <c r="J667">
        <v>885533</v>
      </c>
      <c r="K667" s="5" t="str">
        <f>HYPERLINK("https://klibs1.kj.yamagata-u.ac.jp/opac/ja/book/"&amp;J667,"OPAC")</f>
        <v>OPAC</v>
      </c>
      <c r="L667" s="5" t="str">
        <f>HYPERLINK("http://www.yamagata-u.ac.jp/gakumu/syllabus/2022/html/05_"&amp;A667,"シラバス")</f>
        <v>シラバス</v>
      </c>
    </row>
    <row r="668" spans="1:12" x14ac:dyDescent="0.4">
      <c r="A668" s="4" t="s">
        <v>909</v>
      </c>
      <c r="B668" t="s">
        <v>1828</v>
      </c>
      <c r="C668" t="s">
        <v>1829</v>
      </c>
      <c r="D668" t="s">
        <v>1693</v>
      </c>
      <c r="E668" t="s">
        <v>1567</v>
      </c>
      <c r="F668" t="s">
        <v>1422</v>
      </c>
      <c r="G668" t="s">
        <v>2191</v>
      </c>
      <c r="H668" s="6" t="s">
        <v>910</v>
      </c>
      <c r="I668" s="6" t="s">
        <v>87</v>
      </c>
      <c r="J668" s="6" t="s">
        <v>911</v>
      </c>
      <c r="K668" s="5" t="str">
        <f>HYPERLINK(J668,"WEBサイト")</f>
        <v>WEBサイト</v>
      </c>
      <c r="L668" s="5" t="str">
        <f>HYPERLINK("http://www.yamagata-u.ac.jp/gakumu/syllabus/2022/html/05_"&amp;A668,"シラバス")</f>
        <v>シラバス</v>
      </c>
    </row>
    <row r="669" spans="1:12" x14ac:dyDescent="0.4">
      <c r="A669" s="4" t="s">
        <v>909</v>
      </c>
      <c r="B669" t="s">
        <v>1828</v>
      </c>
      <c r="C669" t="s">
        <v>1829</v>
      </c>
      <c r="D669" t="s">
        <v>1693</v>
      </c>
      <c r="E669" t="s">
        <v>1567</v>
      </c>
      <c r="F669" t="s">
        <v>1422</v>
      </c>
      <c r="G669" t="s">
        <v>2191</v>
      </c>
      <c r="H669" s="6" t="s">
        <v>1033</v>
      </c>
      <c r="I669" s="6" t="s">
        <v>14</v>
      </c>
      <c r="J669" s="6">
        <v>768703</v>
      </c>
      <c r="K669" s="5" t="str">
        <f>HYPERLINK("https://klibs1.kj.yamagata-u.ac.jp/opac/ja/book/"&amp;J669,"OPAC")</f>
        <v>OPAC</v>
      </c>
      <c r="L669" s="5" t="str">
        <f>HYPERLINK("http://www.yamagata-u.ac.jp/gakumu/syllabus/2022/html/05_"&amp;A669,"シラバス")</f>
        <v>シラバス</v>
      </c>
    </row>
    <row r="670" spans="1:12" x14ac:dyDescent="0.4">
      <c r="A670" s="4" t="s">
        <v>909</v>
      </c>
      <c r="B670" t="s">
        <v>1828</v>
      </c>
      <c r="C670" t="s">
        <v>1829</v>
      </c>
      <c r="D670" t="s">
        <v>1693</v>
      </c>
      <c r="E670" t="s">
        <v>1567</v>
      </c>
      <c r="F670" t="s">
        <v>1422</v>
      </c>
      <c r="G670" t="s">
        <v>2191</v>
      </c>
      <c r="H670" s="6" t="s">
        <v>1301</v>
      </c>
      <c r="I670" s="6" t="s">
        <v>14</v>
      </c>
      <c r="J670" s="6">
        <v>480312</v>
      </c>
      <c r="K670" s="5" t="str">
        <f>HYPERLINK("https://klibs1.kj.yamagata-u.ac.jp/opac/ja/book/"&amp;J670,"OPAC")</f>
        <v>OPAC</v>
      </c>
      <c r="L670" s="5" t="str">
        <f>HYPERLINK("http://www.yamagata-u.ac.jp/gakumu/syllabus/2022/html/05_"&amp;A670,"シラバス")</f>
        <v>シラバス</v>
      </c>
    </row>
    <row r="671" spans="1:12" x14ac:dyDescent="0.4">
      <c r="A671" s="4" t="s">
        <v>909</v>
      </c>
      <c r="B671" t="s">
        <v>1828</v>
      </c>
      <c r="C671" t="s">
        <v>1829</v>
      </c>
      <c r="D671" t="s">
        <v>1693</v>
      </c>
      <c r="E671" t="s">
        <v>1567</v>
      </c>
      <c r="F671" t="s">
        <v>1422</v>
      </c>
      <c r="G671" t="s">
        <v>2191</v>
      </c>
      <c r="H671" s="6" t="s">
        <v>1350</v>
      </c>
      <c r="I671" s="6" t="s">
        <v>14</v>
      </c>
      <c r="J671" s="6" t="s">
        <v>1351</v>
      </c>
      <c r="K671" s="5" t="str">
        <f>HYPERLINK("https://klibs1.kj.yamagata-u.ac.jp/opac/search?q="&amp;J671,"OPAC")</f>
        <v>OPAC</v>
      </c>
      <c r="L671" s="5" t="str">
        <f>HYPERLINK("http://www.yamagata-u.ac.jp/gakumu/syllabus/2022/html/05_"&amp;A671,"シラバス")</f>
        <v>シラバス</v>
      </c>
    </row>
    <row r="672" spans="1:12" x14ac:dyDescent="0.4">
      <c r="A672" s="4" t="s">
        <v>909</v>
      </c>
      <c r="B672" t="s">
        <v>1828</v>
      </c>
      <c r="C672" t="s">
        <v>1829</v>
      </c>
      <c r="D672" t="s">
        <v>1693</v>
      </c>
      <c r="E672" t="s">
        <v>1567</v>
      </c>
      <c r="F672" t="s">
        <v>1422</v>
      </c>
      <c r="G672" t="s">
        <v>2191</v>
      </c>
      <c r="H672" s="6" t="s">
        <v>1407</v>
      </c>
      <c r="I672" s="6" t="s">
        <v>14</v>
      </c>
      <c r="J672" s="6">
        <v>224641</v>
      </c>
      <c r="K672" s="5" t="str">
        <f>HYPERLINK("https://klibs1.kj.yamagata-u.ac.jp/opac/ja/book/"&amp;J672,"OPAC")</f>
        <v>OPAC</v>
      </c>
      <c r="L672" s="5" t="str">
        <f>HYPERLINK("http://www.yamagata-u.ac.jp/gakumu/syllabus/2022/html/05_"&amp;A672,"シラバス")</f>
        <v>シラバス</v>
      </c>
    </row>
    <row r="673" spans="1:12" x14ac:dyDescent="0.4">
      <c r="A673" s="4" t="s">
        <v>477</v>
      </c>
      <c r="B673" t="s">
        <v>1855</v>
      </c>
      <c r="C673" t="s">
        <v>1856</v>
      </c>
      <c r="D673" t="s">
        <v>1857</v>
      </c>
      <c r="E673" t="s">
        <v>1567</v>
      </c>
      <c r="F673" t="s">
        <v>1422</v>
      </c>
      <c r="G673" t="s">
        <v>1858</v>
      </c>
      <c r="H673" t="s">
        <v>472</v>
      </c>
      <c r="I673" t="s">
        <v>14</v>
      </c>
      <c r="J673">
        <v>751937</v>
      </c>
      <c r="K673" s="5" t="str">
        <f>HYPERLINK("https://klibs1.kj.yamagata-u.ac.jp/opac/ja/book/"&amp;J673,"OPAC")</f>
        <v>OPAC</v>
      </c>
      <c r="L673" s="5" t="str">
        <f>HYPERLINK("http://www.yamagata-u.ac.jp/gakumu/syllabus/2022/html/05_"&amp;A673,"シラバス")</f>
        <v>シラバス</v>
      </c>
    </row>
    <row r="674" spans="1:12" x14ac:dyDescent="0.4">
      <c r="A674" s="4" t="s">
        <v>477</v>
      </c>
      <c r="B674" t="s">
        <v>1855</v>
      </c>
      <c r="C674" t="s">
        <v>1856</v>
      </c>
      <c r="D674" t="s">
        <v>1857</v>
      </c>
      <c r="E674" t="s">
        <v>1567</v>
      </c>
      <c r="F674" t="s">
        <v>1422</v>
      </c>
      <c r="G674" t="s">
        <v>1858</v>
      </c>
      <c r="H674" t="s">
        <v>478</v>
      </c>
      <c r="I674" t="s">
        <v>14</v>
      </c>
      <c r="J674">
        <v>862155</v>
      </c>
      <c r="K674" s="5" t="str">
        <f>HYPERLINK("https://klibs1.kj.yamagata-u.ac.jp/opac/ja/book/"&amp;J674,"OPAC")</f>
        <v>OPAC</v>
      </c>
      <c r="L674" s="5" t="str">
        <f>HYPERLINK("http://www.yamagata-u.ac.jp/gakumu/syllabus/2022/html/05_"&amp;A674,"シラバス")</f>
        <v>シラバス</v>
      </c>
    </row>
    <row r="675" spans="1:12" x14ac:dyDescent="0.4">
      <c r="A675" s="4" t="s">
        <v>477</v>
      </c>
      <c r="B675" t="s">
        <v>1855</v>
      </c>
      <c r="C675" t="s">
        <v>1856</v>
      </c>
      <c r="D675" t="s">
        <v>1857</v>
      </c>
      <c r="E675" t="s">
        <v>1567</v>
      </c>
      <c r="F675" t="s">
        <v>1422</v>
      </c>
      <c r="G675" t="s">
        <v>1858</v>
      </c>
      <c r="H675" t="s">
        <v>474</v>
      </c>
      <c r="I675" t="s">
        <v>14</v>
      </c>
      <c r="J675">
        <v>731091</v>
      </c>
      <c r="K675" s="5" t="str">
        <f>HYPERLINK("https://klibs1.kj.yamagata-u.ac.jp/opac/ja/book/"&amp;J675,"OPAC")</f>
        <v>OPAC</v>
      </c>
      <c r="L675" s="5" t="str">
        <f>HYPERLINK("http://www.yamagata-u.ac.jp/gakumu/syllabus/2022/html/05_"&amp;A675,"シラバス")</f>
        <v>シラバス</v>
      </c>
    </row>
    <row r="676" spans="1:12" x14ac:dyDescent="0.4">
      <c r="A676" s="4" t="s">
        <v>479</v>
      </c>
      <c r="B676" t="s">
        <v>1859</v>
      </c>
      <c r="C676" t="s">
        <v>1860</v>
      </c>
      <c r="D676" t="s">
        <v>1576</v>
      </c>
      <c r="E676" t="s">
        <v>1776</v>
      </c>
      <c r="F676" t="s">
        <v>1422</v>
      </c>
      <c r="G676" t="s">
        <v>1461</v>
      </c>
      <c r="H676" t="s">
        <v>480</v>
      </c>
      <c r="I676" t="s">
        <v>14</v>
      </c>
      <c r="J676">
        <v>678915</v>
      </c>
      <c r="K676" s="5" t="str">
        <f>HYPERLINK("https://klibs1.kj.yamagata-u.ac.jp/opac/ja/book/"&amp;J676,"OPAC")</f>
        <v>OPAC</v>
      </c>
      <c r="L676" s="5" t="str">
        <f>HYPERLINK("http://www.yamagata-u.ac.jp/gakumu/syllabus/2022/html/05_"&amp;A676,"シラバス")</f>
        <v>シラバス</v>
      </c>
    </row>
    <row r="677" spans="1:12" x14ac:dyDescent="0.4">
      <c r="A677" s="4" t="s">
        <v>479</v>
      </c>
      <c r="B677" t="s">
        <v>1859</v>
      </c>
      <c r="C677" t="s">
        <v>1860</v>
      </c>
      <c r="D677" t="s">
        <v>1576</v>
      </c>
      <c r="E677" t="s">
        <v>1776</v>
      </c>
      <c r="F677" t="s">
        <v>1422</v>
      </c>
      <c r="G677" t="s">
        <v>1461</v>
      </c>
      <c r="H677" t="s">
        <v>481</v>
      </c>
      <c r="I677" t="s">
        <v>14</v>
      </c>
      <c r="J677">
        <v>883133</v>
      </c>
      <c r="K677" s="5" t="str">
        <f>HYPERLINK("https://klibs1.kj.yamagata-u.ac.jp/opac/ja/book/"&amp;J677,"OPAC")</f>
        <v>OPAC</v>
      </c>
      <c r="L677" s="5" t="str">
        <f>HYPERLINK("http://www.yamagata-u.ac.jp/gakumu/syllabus/2022/html/05_"&amp;A677,"シラバス")</f>
        <v>シラバス</v>
      </c>
    </row>
    <row r="678" spans="1:12" x14ac:dyDescent="0.4">
      <c r="A678" s="4" t="s">
        <v>987</v>
      </c>
      <c r="B678" t="s">
        <v>2246</v>
      </c>
      <c r="C678" t="s">
        <v>2247</v>
      </c>
      <c r="D678" t="s">
        <v>2248</v>
      </c>
      <c r="E678" t="s">
        <v>1776</v>
      </c>
      <c r="F678" t="s">
        <v>1422</v>
      </c>
      <c r="G678" t="s">
        <v>1461</v>
      </c>
      <c r="H678" s="6" t="s">
        <v>988</v>
      </c>
      <c r="I678" s="6" t="s">
        <v>14</v>
      </c>
      <c r="J678" s="6">
        <v>864006</v>
      </c>
      <c r="K678" s="5" t="str">
        <f>HYPERLINK("https://klibs1.kj.yamagata-u.ac.jp/opac/ja/book/"&amp;J678,"OPAC")</f>
        <v>OPAC</v>
      </c>
      <c r="L678" s="5" t="str">
        <f>HYPERLINK("http://www.yamagata-u.ac.jp/gakumu/syllabus/2022/html/05_"&amp;A678,"シラバス")</f>
        <v>シラバス</v>
      </c>
    </row>
    <row r="679" spans="1:12" x14ac:dyDescent="0.4">
      <c r="A679" s="4" t="s">
        <v>987</v>
      </c>
      <c r="B679" t="s">
        <v>2246</v>
      </c>
      <c r="C679" t="s">
        <v>2247</v>
      </c>
      <c r="D679" t="s">
        <v>2248</v>
      </c>
      <c r="E679" t="s">
        <v>1776</v>
      </c>
      <c r="F679" t="s">
        <v>1422</v>
      </c>
      <c r="G679" t="s">
        <v>1461</v>
      </c>
      <c r="H679" s="6" t="s">
        <v>989</v>
      </c>
      <c r="I679" s="6" t="s">
        <v>14</v>
      </c>
      <c r="J679" s="6">
        <v>890557</v>
      </c>
      <c r="K679" s="5" t="str">
        <f>HYPERLINK("https://klibs1.kj.yamagata-u.ac.jp/opac/ja/book/"&amp;J679,"OPAC")</f>
        <v>OPAC</v>
      </c>
      <c r="L679" s="5" t="str">
        <f>HYPERLINK("http://www.yamagata-u.ac.jp/gakumu/syllabus/2022/html/05_"&amp;A679,"シラバス")</f>
        <v>シラバス</v>
      </c>
    </row>
    <row r="680" spans="1:12" x14ac:dyDescent="0.4">
      <c r="A680" s="4" t="s">
        <v>482</v>
      </c>
      <c r="B680" t="s">
        <v>1861</v>
      </c>
      <c r="C680" t="s">
        <v>1862</v>
      </c>
      <c r="D680" t="s">
        <v>1503</v>
      </c>
      <c r="E680" t="s">
        <v>1567</v>
      </c>
      <c r="F680" t="s">
        <v>1422</v>
      </c>
      <c r="G680" t="s">
        <v>1863</v>
      </c>
      <c r="H680" t="s">
        <v>476</v>
      </c>
      <c r="I680" t="s">
        <v>14</v>
      </c>
      <c r="J680">
        <v>885533</v>
      </c>
      <c r="K680" s="5" t="str">
        <f>HYPERLINK("https://klibs1.kj.yamagata-u.ac.jp/opac/ja/book/"&amp;J680,"OPAC")</f>
        <v>OPAC</v>
      </c>
      <c r="L680" s="5" t="str">
        <f>HYPERLINK("http://www.yamagata-u.ac.jp/gakumu/syllabus/2022/html/05_"&amp;A680,"シラバス")</f>
        <v>シラバス</v>
      </c>
    </row>
    <row r="681" spans="1:12" x14ac:dyDescent="0.4">
      <c r="A681" s="4" t="s">
        <v>1132</v>
      </c>
      <c r="B681" t="s">
        <v>2360</v>
      </c>
      <c r="C681" t="s">
        <v>2361</v>
      </c>
      <c r="D681" t="s">
        <v>2362</v>
      </c>
      <c r="E681" t="s">
        <v>1567</v>
      </c>
      <c r="F681" t="s">
        <v>1422</v>
      </c>
      <c r="G681" t="s">
        <v>1461</v>
      </c>
      <c r="H681" s="6" t="s">
        <v>1133</v>
      </c>
      <c r="I681" s="6" t="s">
        <v>14</v>
      </c>
      <c r="J681" s="6">
        <v>883158</v>
      </c>
      <c r="K681" s="5" t="str">
        <f>HYPERLINK("https://klibs1.kj.yamagata-u.ac.jp/opac/ja/book/"&amp;J681,"OPAC")</f>
        <v>OPAC</v>
      </c>
      <c r="L681" s="5" t="str">
        <f>HYPERLINK("http://www.yamagata-u.ac.jp/gakumu/syllabus/2022/html/05_"&amp;A681,"シラバス")</f>
        <v>シラバス</v>
      </c>
    </row>
    <row r="682" spans="1:12" x14ac:dyDescent="0.4">
      <c r="A682" s="4" t="s">
        <v>1132</v>
      </c>
      <c r="B682" t="s">
        <v>2360</v>
      </c>
      <c r="C682" t="s">
        <v>2361</v>
      </c>
      <c r="D682" t="s">
        <v>2362</v>
      </c>
      <c r="E682" t="s">
        <v>1567</v>
      </c>
      <c r="F682" t="s">
        <v>1422</v>
      </c>
      <c r="G682" t="s">
        <v>1461</v>
      </c>
      <c r="H682" s="6" t="s">
        <v>1134</v>
      </c>
      <c r="I682" s="6" t="s">
        <v>14</v>
      </c>
      <c r="J682" s="6">
        <v>132587</v>
      </c>
      <c r="K682" s="5" t="str">
        <f>HYPERLINK("https://klibs1.kj.yamagata-u.ac.jp/opac/ja/book/"&amp;J682,"OPAC")</f>
        <v>OPAC</v>
      </c>
      <c r="L682" s="5" t="str">
        <f>HYPERLINK("http://www.yamagata-u.ac.jp/gakumu/syllabus/2022/html/05_"&amp;A682,"シラバス")</f>
        <v>シラバス</v>
      </c>
    </row>
    <row r="683" spans="1:12" x14ac:dyDescent="0.4">
      <c r="A683" s="4" t="s">
        <v>1132</v>
      </c>
      <c r="B683" t="s">
        <v>2360</v>
      </c>
      <c r="C683" t="s">
        <v>2361</v>
      </c>
      <c r="D683" t="s">
        <v>2362</v>
      </c>
      <c r="E683" t="s">
        <v>1567</v>
      </c>
      <c r="F683" t="s">
        <v>1422</v>
      </c>
      <c r="G683" t="s">
        <v>1461</v>
      </c>
      <c r="H683" s="6" t="s">
        <v>1135</v>
      </c>
      <c r="I683" s="6" t="s">
        <v>14</v>
      </c>
      <c r="J683" s="6">
        <v>279712</v>
      </c>
      <c r="K683" s="5" t="str">
        <f>HYPERLINK("https://klibs1.kj.yamagata-u.ac.jp/opac/ja/book/"&amp;J683,"OPAC")</f>
        <v>OPAC</v>
      </c>
      <c r="L683" s="5" t="str">
        <f>HYPERLINK("http://www.yamagata-u.ac.jp/gakumu/syllabus/2022/html/05_"&amp;A683,"シラバス")</f>
        <v>シラバス</v>
      </c>
    </row>
    <row r="684" spans="1:12" x14ac:dyDescent="0.4">
      <c r="A684" s="4" t="s">
        <v>1132</v>
      </c>
      <c r="B684" t="s">
        <v>2360</v>
      </c>
      <c r="C684" t="s">
        <v>2361</v>
      </c>
      <c r="D684" t="s">
        <v>2362</v>
      </c>
      <c r="E684" t="s">
        <v>1567</v>
      </c>
      <c r="F684" t="s">
        <v>1422</v>
      </c>
      <c r="G684" t="s">
        <v>1461</v>
      </c>
      <c r="H684" s="6" t="s">
        <v>490</v>
      </c>
      <c r="I684" s="6" t="s">
        <v>14</v>
      </c>
      <c r="J684" s="6">
        <v>763994</v>
      </c>
      <c r="K684" s="5" t="str">
        <f>HYPERLINK("https://klibs1.kj.yamagata-u.ac.jp/opac/ja/book/"&amp;J684,"OPAC")</f>
        <v>OPAC</v>
      </c>
      <c r="L684" s="5" t="str">
        <f>HYPERLINK("http://www.yamagata-u.ac.jp/gakumu/syllabus/2022/html/05_"&amp;A684,"シラバス")</f>
        <v>シラバス</v>
      </c>
    </row>
    <row r="685" spans="1:12" x14ac:dyDescent="0.4">
      <c r="A685" s="4" t="s">
        <v>1132</v>
      </c>
      <c r="B685" t="s">
        <v>2360</v>
      </c>
      <c r="C685" t="s">
        <v>2361</v>
      </c>
      <c r="D685" t="s">
        <v>2362</v>
      </c>
      <c r="E685" t="s">
        <v>1567</v>
      </c>
      <c r="F685" t="s">
        <v>1422</v>
      </c>
      <c r="G685" t="s">
        <v>1461</v>
      </c>
      <c r="H685" s="6" t="s">
        <v>1250</v>
      </c>
      <c r="I685" s="6" t="s">
        <v>14</v>
      </c>
      <c r="J685" s="6">
        <v>737174</v>
      </c>
      <c r="K685" s="5" t="str">
        <f>HYPERLINK("https://klibs1.kj.yamagata-u.ac.jp/opac/ja/book/"&amp;J685,"OPAC")</f>
        <v>OPAC</v>
      </c>
      <c r="L685" s="5" t="str">
        <f>HYPERLINK("http://www.yamagata-u.ac.jp/gakumu/syllabus/2022/html/05_"&amp;A685,"シラバス")</f>
        <v>シラバス</v>
      </c>
    </row>
    <row r="686" spans="1:12" x14ac:dyDescent="0.4">
      <c r="A686" s="4" t="s">
        <v>1132</v>
      </c>
      <c r="B686" t="s">
        <v>2360</v>
      </c>
      <c r="C686" t="s">
        <v>2361</v>
      </c>
      <c r="D686" t="s">
        <v>2362</v>
      </c>
      <c r="E686" t="s">
        <v>1567</v>
      </c>
      <c r="F686" t="s">
        <v>1422</v>
      </c>
      <c r="G686" t="s">
        <v>1461</v>
      </c>
      <c r="H686" s="6" t="s">
        <v>1307</v>
      </c>
      <c r="I686" s="6" t="s">
        <v>14</v>
      </c>
      <c r="J686" s="6">
        <v>141689</v>
      </c>
      <c r="K686" s="5" t="str">
        <f>HYPERLINK("https://klibs1.kj.yamagata-u.ac.jp/opac/ja/book/"&amp;J686,"OPAC")</f>
        <v>OPAC</v>
      </c>
      <c r="L686" s="5" t="str">
        <f>HYPERLINK("http://www.yamagata-u.ac.jp/gakumu/syllabus/2022/html/05_"&amp;A686,"シラバス")</f>
        <v>シラバス</v>
      </c>
    </row>
    <row r="687" spans="1:12" x14ac:dyDescent="0.4">
      <c r="A687" s="4" t="s">
        <v>1132</v>
      </c>
      <c r="B687" t="s">
        <v>2360</v>
      </c>
      <c r="C687" t="s">
        <v>2361</v>
      </c>
      <c r="D687" t="s">
        <v>2362</v>
      </c>
      <c r="E687" t="s">
        <v>1567</v>
      </c>
      <c r="F687" t="s">
        <v>1422</v>
      </c>
      <c r="G687" t="s">
        <v>1461</v>
      </c>
      <c r="H687" s="6" t="s">
        <v>491</v>
      </c>
      <c r="I687" s="6" t="s">
        <v>14</v>
      </c>
      <c r="J687" s="6">
        <v>141690</v>
      </c>
      <c r="K687" s="5" t="str">
        <f>HYPERLINK("https://klibs1.kj.yamagata-u.ac.jp/opac/ja/book/"&amp;J687,"OPAC")</f>
        <v>OPAC</v>
      </c>
      <c r="L687" s="5" t="str">
        <f>HYPERLINK("http://www.yamagata-u.ac.jp/gakumu/syllabus/2022/html/05_"&amp;A687,"シラバス")</f>
        <v>シラバス</v>
      </c>
    </row>
    <row r="688" spans="1:12" x14ac:dyDescent="0.4">
      <c r="A688" s="4" t="s">
        <v>1132</v>
      </c>
      <c r="B688" t="s">
        <v>2360</v>
      </c>
      <c r="C688" t="s">
        <v>2361</v>
      </c>
      <c r="D688" t="s">
        <v>2362</v>
      </c>
      <c r="E688" t="s">
        <v>1567</v>
      </c>
      <c r="F688" t="s">
        <v>1422</v>
      </c>
      <c r="G688" t="s">
        <v>1461</v>
      </c>
      <c r="H688" s="6" t="s">
        <v>492</v>
      </c>
      <c r="I688" s="6" t="s">
        <v>14</v>
      </c>
      <c r="J688" s="6">
        <v>141690</v>
      </c>
      <c r="K688" s="5" t="str">
        <f>HYPERLINK("https://klibs1.kj.yamagata-u.ac.jp/opac/ja/book/"&amp;J688,"OPAC")</f>
        <v>OPAC</v>
      </c>
      <c r="L688" s="5" t="str">
        <f>HYPERLINK("http://www.yamagata-u.ac.jp/gakumu/syllabus/2022/html/05_"&amp;A688,"シラバス")</f>
        <v>シラバス</v>
      </c>
    </row>
    <row r="689" spans="1:12" x14ac:dyDescent="0.4">
      <c r="A689" s="4" t="s">
        <v>1132</v>
      </c>
      <c r="B689" t="s">
        <v>2360</v>
      </c>
      <c r="C689" t="s">
        <v>2361</v>
      </c>
      <c r="D689" t="s">
        <v>2362</v>
      </c>
      <c r="E689" t="s">
        <v>1567</v>
      </c>
      <c r="F689" t="s">
        <v>1422</v>
      </c>
      <c r="G689" t="s">
        <v>1461</v>
      </c>
      <c r="H689" s="6" t="s">
        <v>493</v>
      </c>
      <c r="I689" s="6" t="s">
        <v>14</v>
      </c>
      <c r="J689" s="6">
        <v>731252</v>
      </c>
      <c r="K689" s="5" t="str">
        <f>HYPERLINK("https://klibs1.kj.yamagata-u.ac.jp/opac/ja/book/"&amp;J689,"OPAC")</f>
        <v>OPAC</v>
      </c>
      <c r="L689" s="5" t="str">
        <f>HYPERLINK("http://www.yamagata-u.ac.jp/gakumu/syllabus/2022/html/05_"&amp;A689,"シラバス")</f>
        <v>シラバス</v>
      </c>
    </row>
    <row r="690" spans="1:12" x14ac:dyDescent="0.4">
      <c r="A690" s="4" t="s">
        <v>1132</v>
      </c>
      <c r="B690" t="s">
        <v>2360</v>
      </c>
      <c r="C690" t="s">
        <v>2361</v>
      </c>
      <c r="D690" t="s">
        <v>2362</v>
      </c>
      <c r="E690" t="s">
        <v>1567</v>
      </c>
      <c r="F690" t="s">
        <v>1422</v>
      </c>
      <c r="G690" t="s">
        <v>1461</v>
      </c>
      <c r="H690" s="6" t="s">
        <v>1416</v>
      </c>
      <c r="I690" s="6" t="s">
        <v>14</v>
      </c>
      <c r="J690" s="6">
        <v>279702</v>
      </c>
      <c r="K690" s="5" t="str">
        <f>HYPERLINK("https://klibs1.kj.yamagata-u.ac.jp/opac/ja/book/"&amp;J690,"OPAC")</f>
        <v>OPAC</v>
      </c>
      <c r="L690" s="5" t="str">
        <f>HYPERLINK("http://www.yamagata-u.ac.jp/gakumu/syllabus/2022/html/05_"&amp;A690,"シラバス")</f>
        <v>シラバス</v>
      </c>
    </row>
    <row r="691" spans="1:12" x14ac:dyDescent="0.4">
      <c r="A691" s="4" t="s">
        <v>483</v>
      </c>
      <c r="B691" t="s">
        <v>1864</v>
      </c>
      <c r="C691" t="s">
        <v>1865</v>
      </c>
      <c r="D691" t="s">
        <v>1866</v>
      </c>
      <c r="E691" t="s">
        <v>1567</v>
      </c>
      <c r="F691" t="s">
        <v>1422</v>
      </c>
      <c r="G691" t="s">
        <v>1867</v>
      </c>
      <c r="H691" t="s">
        <v>135</v>
      </c>
      <c r="I691" t="s">
        <v>14</v>
      </c>
      <c r="J691">
        <v>843585</v>
      </c>
      <c r="K691" s="5" t="str">
        <f>HYPERLINK("https://klibs1.kj.yamagata-u.ac.jp/opac/ja/book/"&amp;J691,"OPAC")</f>
        <v>OPAC</v>
      </c>
      <c r="L691" s="5" t="str">
        <f>HYPERLINK("http://www.yamagata-u.ac.jp/gakumu/syllabus/2022/html/05_"&amp;A691,"シラバス")</f>
        <v>シラバス</v>
      </c>
    </row>
    <row r="692" spans="1:12" x14ac:dyDescent="0.4">
      <c r="A692" s="4" t="s">
        <v>483</v>
      </c>
      <c r="B692" t="s">
        <v>1864</v>
      </c>
      <c r="C692" t="s">
        <v>1865</v>
      </c>
      <c r="D692" t="s">
        <v>1866</v>
      </c>
      <c r="E692" t="s">
        <v>1567</v>
      </c>
      <c r="F692" t="s">
        <v>1422</v>
      </c>
      <c r="G692" t="s">
        <v>1867</v>
      </c>
      <c r="H692" t="s">
        <v>136</v>
      </c>
      <c r="I692" t="s">
        <v>14</v>
      </c>
      <c r="J692">
        <v>765881</v>
      </c>
      <c r="K692" s="5" t="str">
        <f>HYPERLINK("https://klibs1.kj.yamagata-u.ac.jp/opac/ja/book/"&amp;J692,"OPAC")</f>
        <v>OPAC</v>
      </c>
      <c r="L692" s="5" t="str">
        <f>HYPERLINK("http://www.yamagata-u.ac.jp/gakumu/syllabus/2022/html/05_"&amp;A692,"シラバス")</f>
        <v>シラバス</v>
      </c>
    </row>
    <row r="693" spans="1:12" x14ac:dyDescent="0.4">
      <c r="A693" s="4" t="s">
        <v>483</v>
      </c>
      <c r="B693" t="s">
        <v>1864</v>
      </c>
      <c r="C693" t="s">
        <v>1865</v>
      </c>
      <c r="D693" t="s">
        <v>1866</v>
      </c>
      <c r="E693" t="s">
        <v>1567</v>
      </c>
      <c r="F693" t="s">
        <v>1422</v>
      </c>
      <c r="G693" t="s">
        <v>1867</v>
      </c>
      <c r="H693" t="s">
        <v>137</v>
      </c>
      <c r="I693" t="s">
        <v>14</v>
      </c>
      <c r="J693">
        <v>784637</v>
      </c>
      <c r="K693" s="5" t="str">
        <f>HYPERLINK("https://klibs1.kj.yamagata-u.ac.jp/opac/ja/book/"&amp;J693,"OPAC")</f>
        <v>OPAC</v>
      </c>
      <c r="L693" s="5" t="str">
        <f>HYPERLINK("http://www.yamagata-u.ac.jp/gakumu/syllabus/2022/html/05_"&amp;A693,"シラバス")</f>
        <v>シラバス</v>
      </c>
    </row>
    <row r="694" spans="1:12" x14ac:dyDescent="0.4">
      <c r="A694" s="4" t="s">
        <v>483</v>
      </c>
      <c r="B694" t="s">
        <v>1864</v>
      </c>
      <c r="C694" t="s">
        <v>1865</v>
      </c>
      <c r="D694" t="s">
        <v>1866</v>
      </c>
      <c r="E694" t="s">
        <v>1567</v>
      </c>
      <c r="F694" t="s">
        <v>1422</v>
      </c>
      <c r="G694" t="s">
        <v>1867</v>
      </c>
      <c r="H694" t="s">
        <v>138</v>
      </c>
      <c r="I694" t="s">
        <v>14</v>
      </c>
      <c r="J694">
        <v>307834</v>
      </c>
      <c r="K694" s="5" t="str">
        <f>HYPERLINK("https://klibs1.kj.yamagata-u.ac.jp/opac/ja/book/"&amp;J694,"OPAC")</f>
        <v>OPAC</v>
      </c>
      <c r="L694" s="5" t="str">
        <f>HYPERLINK("http://www.yamagata-u.ac.jp/gakumu/syllabus/2022/html/05_"&amp;A694,"シラバス")</f>
        <v>シラバス</v>
      </c>
    </row>
    <row r="695" spans="1:12" x14ac:dyDescent="0.4">
      <c r="A695" s="4" t="s">
        <v>484</v>
      </c>
      <c r="B695" t="s">
        <v>1868</v>
      </c>
      <c r="C695" t="s">
        <v>1869</v>
      </c>
      <c r="D695" t="s">
        <v>1870</v>
      </c>
      <c r="E695" t="s">
        <v>1567</v>
      </c>
      <c r="F695" t="s">
        <v>1422</v>
      </c>
      <c r="G695" t="s">
        <v>1461</v>
      </c>
      <c r="H695" t="s">
        <v>485</v>
      </c>
      <c r="I695" t="s">
        <v>14</v>
      </c>
      <c r="J695">
        <v>872867</v>
      </c>
      <c r="K695" s="5" t="str">
        <f>HYPERLINK("https://klibs1.kj.yamagata-u.ac.jp/opac/ja/book/"&amp;J695,"OPAC")</f>
        <v>OPAC</v>
      </c>
      <c r="L695" s="5" t="str">
        <f>HYPERLINK("http://www.yamagata-u.ac.jp/gakumu/syllabus/2022/html/05_"&amp;A695,"シラバス")</f>
        <v>シラバス</v>
      </c>
    </row>
    <row r="696" spans="1:12" x14ac:dyDescent="0.4">
      <c r="A696" s="4" t="s">
        <v>484</v>
      </c>
      <c r="B696" t="s">
        <v>1868</v>
      </c>
      <c r="C696" t="s">
        <v>1869</v>
      </c>
      <c r="D696" t="s">
        <v>1870</v>
      </c>
      <c r="E696" t="s">
        <v>1567</v>
      </c>
      <c r="F696" t="s">
        <v>1422</v>
      </c>
      <c r="G696" t="s">
        <v>1461</v>
      </c>
      <c r="H696" t="s">
        <v>486</v>
      </c>
      <c r="I696" t="s">
        <v>14</v>
      </c>
      <c r="J696">
        <v>883041</v>
      </c>
      <c r="K696" s="5" t="str">
        <f>HYPERLINK("https://klibs1.kj.yamagata-u.ac.jp/opac/ja/book/"&amp;J696,"OPAC")</f>
        <v>OPAC</v>
      </c>
      <c r="L696" s="5" t="str">
        <f>HYPERLINK("http://www.yamagata-u.ac.jp/gakumu/syllabus/2022/html/05_"&amp;A696,"シラバス")</f>
        <v>シラバス</v>
      </c>
    </row>
    <row r="697" spans="1:12" x14ac:dyDescent="0.4">
      <c r="A697" s="4" t="s">
        <v>484</v>
      </c>
      <c r="B697" t="s">
        <v>1868</v>
      </c>
      <c r="C697" t="s">
        <v>1869</v>
      </c>
      <c r="D697" t="s">
        <v>1870</v>
      </c>
      <c r="E697" t="s">
        <v>1567</v>
      </c>
      <c r="F697" t="s">
        <v>1422</v>
      </c>
      <c r="G697" t="s">
        <v>1461</v>
      </c>
      <c r="H697" t="s">
        <v>487</v>
      </c>
      <c r="I697" t="s">
        <v>14</v>
      </c>
      <c r="J697">
        <v>885632</v>
      </c>
      <c r="K697" s="5" t="str">
        <f>HYPERLINK("https://klibs1.kj.yamagata-u.ac.jp/opac/ja/book/"&amp;J697,"OPAC")</f>
        <v>OPAC</v>
      </c>
      <c r="L697" s="5" t="str">
        <f>HYPERLINK("http://www.yamagata-u.ac.jp/gakumu/syllabus/2022/html/05_"&amp;A697,"シラバス")</f>
        <v>シラバス</v>
      </c>
    </row>
    <row r="698" spans="1:12" x14ac:dyDescent="0.4">
      <c r="A698" s="4" t="s">
        <v>484</v>
      </c>
      <c r="B698" t="s">
        <v>1868</v>
      </c>
      <c r="C698" t="s">
        <v>1869</v>
      </c>
      <c r="D698" t="s">
        <v>1870</v>
      </c>
      <c r="E698" t="s">
        <v>1567</v>
      </c>
      <c r="F698" t="s">
        <v>1422</v>
      </c>
      <c r="G698" t="s">
        <v>1461</v>
      </c>
      <c r="H698" t="s">
        <v>488</v>
      </c>
      <c r="I698" t="s">
        <v>14</v>
      </c>
      <c r="J698">
        <v>122474</v>
      </c>
      <c r="K698" s="5" t="str">
        <f>HYPERLINK("https://klibs1.kj.yamagata-u.ac.jp/opac/ja/book/"&amp;J698,"OPAC")</f>
        <v>OPAC</v>
      </c>
      <c r="L698" s="5" t="str">
        <f>HYPERLINK("http://www.yamagata-u.ac.jp/gakumu/syllabus/2022/html/05_"&amp;A698,"シラバス")</f>
        <v>シラバス</v>
      </c>
    </row>
    <row r="699" spans="1:12" x14ac:dyDescent="0.4">
      <c r="A699" s="4" t="s">
        <v>489</v>
      </c>
      <c r="B699" t="s">
        <v>1871</v>
      </c>
      <c r="C699" t="s">
        <v>1872</v>
      </c>
      <c r="D699" t="s">
        <v>1873</v>
      </c>
      <c r="E699" t="s">
        <v>1567</v>
      </c>
      <c r="F699" t="s">
        <v>1422</v>
      </c>
      <c r="G699" t="s">
        <v>1867</v>
      </c>
      <c r="H699" t="s">
        <v>490</v>
      </c>
      <c r="I699" t="s">
        <v>14</v>
      </c>
      <c r="J699">
        <v>763994</v>
      </c>
      <c r="K699" s="5" t="str">
        <f>HYPERLINK("https://klibs1.kj.yamagata-u.ac.jp/opac/ja/book/"&amp;J699,"OPAC")</f>
        <v>OPAC</v>
      </c>
      <c r="L699" s="5" t="str">
        <f>HYPERLINK("http://www.yamagata-u.ac.jp/gakumu/syllabus/2022/html/05_"&amp;A699,"シラバス")</f>
        <v>シラバス</v>
      </c>
    </row>
    <row r="700" spans="1:12" x14ac:dyDescent="0.4">
      <c r="A700" s="4" t="s">
        <v>489</v>
      </c>
      <c r="B700" t="s">
        <v>1871</v>
      </c>
      <c r="C700" t="s">
        <v>1872</v>
      </c>
      <c r="D700" t="s">
        <v>1873</v>
      </c>
      <c r="E700" t="s">
        <v>1567</v>
      </c>
      <c r="F700" t="s">
        <v>1422</v>
      </c>
      <c r="G700" t="s">
        <v>1867</v>
      </c>
      <c r="H700" t="s">
        <v>491</v>
      </c>
      <c r="I700" t="s">
        <v>14</v>
      </c>
      <c r="J700">
        <v>141690</v>
      </c>
      <c r="K700" s="5" t="str">
        <f>HYPERLINK("https://klibs1.kj.yamagata-u.ac.jp/opac/ja/book/"&amp;J700,"OPAC")</f>
        <v>OPAC</v>
      </c>
      <c r="L700" s="5" t="str">
        <f>HYPERLINK("http://www.yamagata-u.ac.jp/gakumu/syllabus/2022/html/05_"&amp;A700,"シラバス")</f>
        <v>シラバス</v>
      </c>
    </row>
    <row r="701" spans="1:12" x14ac:dyDescent="0.4">
      <c r="A701" s="4" t="s">
        <v>489</v>
      </c>
      <c r="B701" t="s">
        <v>1871</v>
      </c>
      <c r="C701" t="s">
        <v>1872</v>
      </c>
      <c r="D701" t="s">
        <v>1873</v>
      </c>
      <c r="E701" t="s">
        <v>1567</v>
      </c>
      <c r="F701" t="s">
        <v>1422</v>
      </c>
      <c r="G701" t="s">
        <v>1867</v>
      </c>
      <c r="H701" t="s">
        <v>492</v>
      </c>
      <c r="I701" t="s">
        <v>14</v>
      </c>
      <c r="J701">
        <v>141690</v>
      </c>
      <c r="K701" s="5" t="str">
        <f>HYPERLINK("https://klibs1.kj.yamagata-u.ac.jp/opac/ja/book/"&amp;J701,"OPAC")</f>
        <v>OPAC</v>
      </c>
      <c r="L701" s="5" t="str">
        <f>HYPERLINK("http://www.yamagata-u.ac.jp/gakumu/syllabus/2022/html/05_"&amp;A701,"シラバス")</f>
        <v>シラバス</v>
      </c>
    </row>
    <row r="702" spans="1:12" x14ac:dyDescent="0.4">
      <c r="A702" s="4" t="s">
        <v>489</v>
      </c>
      <c r="B702" t="s">
        <v>1871</v>
      </c>
      <c r="C702" t="s">
        <v>1872</v>
      </c>
      <c r="D702" t="s">
        <v>1873</v>
      </c>
      <c r="E702" t="s">
        <v>1567</v>
      </c>
      <c r="F702" t="s">
        <v>1422</v>
      </c>
      <c r="G702" t="s">
        <v>1867</v>
      </c>
      <c r="H702" t="s">
        <v>493</v>
      </c>
      <c r="I702" t="s">
        <v>14</v>
      </c>
      <c r="J702">
        <v>731252</v>
      </c>
      <c r="K702" s="5" t="str">
        <f>HYPERLINK("https://klibs1.kj.yamagata-u.ac.jp/opac/ja/book/"&amp;J702,"OPAC")</f>
        <v>OPAC</v>
      </c>
      <c r="L702" s="5" t="str">
        <f>HYPERLINK("http://www.yamagata-u.ac.jp/gakumu/syllabus/2022/html/05_"&amp;A702,"シラバス")</f>
        <v>シラバス</v>
      </c>
    </row>
    <row r="703" spans="1:12" x14ac:dyDescent="0.4">
      <c r="A703" s="4" t="s">
        <v>494</v>
      </c>
      <c r="B703" t="s">
        <v>1874</v>
      </c>
      <c r="C703" t="s">
        <v>1875</v>
      </c>
      <c r="D703" t="s">
        <v>1876</v>
      </c>
      <c r="E703" t="s">
        <v>1567</v>
      </c>
      <c r="F703" t="s">
        <v>1427</v>
      </c>
      <c r="G703" t="s">
        <v>1461</v>
      </c>
      <c r="H703" t="s">
        <v>495</v>
      </c>
      <c r="I703" t="s">
        <v>14</v>
      </c>
      <c r="J703">
        <v>737176</v>
      </c>
      <c r="K703" s="5" t="str">
        <f>HYPERLINK("https://klibs1.kj.yamagata-u.ac.jp/opac/ja/book/"&amp;J703,"OPAC")</f>
        <v>OPAC</v>
      </c>
      <c r="L703" s="5" t="str">
        <f>HYPERLINK("http://www.yamagata-u.ac.jp/gakumu/syllabus/2022/html/05_"&amp;A703,"シラバス")</f>
        <v>シラバス</v>
      </c>
    </row>
    <row r="704" spans="1:12" x14ac:dyDescent="0.4">
      <c r="A704" s="4" t="s">
        <v>496</v>
      </c>
      <c r="B704" t="s">
        <v>1877</v>
      </c>
      <c r="C704" t="s">
        <v>1878</v>
      </c>
      <c r="D704" t="s">
        <v>1870</v>
      </c>
      <c r="E704" t="s">
        <v>1567</v>
      </c>
      <c r="F704" t="s">
        <v>1427</v>
      </c>
      <c r="G704" t="s">
        <v>1867</v>
      </c>
      <c r="H704" t="s">
        <v>497</v>
      </c>
      <c r="I704" t="s">
        <v>14</v>
      </c>
      <c r="J704">
        <v>738473</v>
      </c>
      <c r="K704" s="5" t="str">
        <f>HYPERLINK("https://klibs1.kj.yamagata-u.ac.jp/opac/ja/book/"&amp;J704,"OPAC")</f>
        <v>OPAC</v>
      </c>
      <c r="L704" s="5" t="str">
        <f>HYPERLINK("http://www.yamagata-u.ac.jp/gakumu/syllabus/2022/html/05_"&amp;A704,"シラバス")</f>
        <v>シラバス</v>
      </c>
    </row>
    <row r="705" spans="1:12" x14ac:dyDescent="0.4">
      <c r="A705" s="4" t="s">
        <v>496</v>
      </c>
      <c r="B705" t="s">
        <v>1877</v>
      </c>
      <c r="C705" t="s">
        <v>1878</v>
      </c>
      <c r="D705" t="s">
        <v>1870</v>
      </c>
      <c r="E705" t="s">
        <v>1567</v>
      </c>
      <c r="F705" t="s">
        <v>1427</v>
      </c>
      <c r="G705" t="s">
        <v>1867</v>
      </c>
      <c r="H705" t="s">
        <v>498</v>
      </c>
      <c r="I705" t="s">
        <v>14</v>
      </c>
      <c r="J705">
        <v>738472</v>
      </c>
      <c r="K705" s="5" t="str">
        <f>HYPERLINK("https://klibs1.kj.yamagata-u.ac.jp/opac/ja/book/"&amp;J705,"OPAC")</f>
        <v>OPAC</v>
      </c>
      <c r="L705" s="5" t="str">
        <f>HYPERLINK("http://www.yamagata-u.ac.jp/gakumu/syllabus/2022/html/05_"&amp;A705,"シラバス")</f>
        <v>シラバス</v>
      </c>
    </row>
    <row r="706" spans="1:12" x14ac:dyDescent="0.4">
      <c r="A706" s="4" t="s">
        <v>496</v>
      </c>
      <c r="B706" t="s">
        <v>1877</v>
      </c>
      <c r="C706" t="s">
        <v>1878</v>
      </c>
      <c r="D706" t="s">
        <v>1870</v>
      </c>
      <c r="E706" t="s">
        <v>1567</v>
      </c>
      <c r="F706" t="s">
        <v>1427</v>
      </c>
      <c r="G706" t="s">
        <v>1867</v>
      </c>
      <c r="H706" t="s">
        <v>499</v>
      </c>
      <c r="I706" t="s">
        <v>14</v>
      </c>
      <c r="J706">
        <v>874046</v>
      </c>
      <c r="K706" s="5" t="str">
        <f>HYPERLINK("https://klibs1.kj.yamagata-u.ac.jp/opac/ja/book/"&amp;J706,"OPAC")</f>
        <v>OPAC</v>
      </c>
      <c r="L706" s="5" t="str">
        <f>HYPERLINK("http://www.yamagata-u.ac.jp/gakumu/syllabus/2022/html/05_"&amp;A706,"シラバス")</f>
        <v>シラバス</v>
      </c>
    </row>
    <row r="707" spans="1:12" x14ac:dyDescent="0.4">
      <c r="A707" s="4" t="s">
        <v>496</v>
      </c>
      <c r="B707" t="s">
        <v>1877</v>
      </c>
      <c r="C707" t="s">
        <v>1878</v>
      </c>
      <c r="D707" t="s">
        <v>1870</v>
      </c>
      <c r="E707" t="s">
        <v>1567</v>
      </c>
      <c r="F707" t="s">
        <v>1427</v>
      </c>
      <c r="G707" t="s">
        <v>1867</v>
      </c>
      <c r="H707" t="s">
        <v>500</v>
      </c>
      <c r="I707" t="s">
        <v>14</v>
      </c>
      <c r="J707" t="s">
        <v>501</v>
      </c>
      <c r="K707" s="5" t="str">
        <f>HYPERLINK("https://klibs1.kj.yamagata-u.ac.jp/opac/ja/book/"&amp;J707,"OPAC")</f>
        <v>OPAC</v>
      </c>
      <c r="L707" s="5" t="str">
        <f>HYPERLINK("http://www.yamagata-u.ac.jp/gakumu/syllabus/2022/html/05_"&amp;A707,"シラバス")</f>
        <v>シラバス</v>
      </c>
    </row>
    <row r="708" spans="1:12" x14ac:dyDescent="0.4">
      <c r="A708" s="4" t="s">
        <v>1042</v>
      </c>
      <c r="B708" t="s">
        <v>2303</v>
      </c>
      <c r="C708" t="s">
        <v>2304</v>
      </c>
      <c r="D708" t="s">
        <v>2305</v>
      </c>
      <c r="E708" t="s">
        <v>1567</v>
      </c>
      <c r="F708" t="s">
        <v>1427</v>
      </c>
      <c r="G708" t="s">
        <v>1867</v>
      </c>
      <c r="H708" s="6" t="s">
        <v>1043</v>
      </c>
      <c r="I708" s="6" t="s">
        <v>14</v>
      </c>
      <c r="J708" s="6">
        <v>885634</v>
      </c>
      <c r="K708" s="5" t="str">
        <f>HYPERLINK("https://klibs1.kj.yamagata-u.ac.jp/opac/ja/book/"&amp;J708,"OPAC")</f>
        <v>OPAC</v>
      </c>
      <c r="L708" s="5" t="str">
        <f>HYPERLINK("http://www.yamagata-u.ac.jp/gakumu/syllabus/2022/html/05_"&amp;A708,"シラバス")</f>
        <v>シラバス</v>
      </c>
    </row>
    <row r="709" spans="1:12" x14ac:dyDescent="0.4">
      <c r="A709" s="4" t="s">
        <v>1042</v>
      </c>
      <c r="B709" t="s">
        <v>2303</v>
      </c>
      <c r="C709" t="s">
        <v>2304</v>
      </c>
      <c r="D709" t="s">
        <v>2305</v>
      </c>
      <c r="E709" t="s">
        <v>1567</v>
      </c>
      <c r="F709" t="s">
        <v>1427</v>
      </c>
      <c r="G709" t="s">
        <v>1867</v>
      </c>
      <c r="H709" s="6" t="s">
        <v>1070</v>
      </c>
      <c r="I709" s="6" t="s">
        <v>14</v>
      </c>
      <c r="J709" s="6">
        <v>737174</v>
      </c>
      <c r="K709" s="5" t="str">
        <f>HYPERLINK("https://klibs1.kj.yamagata-u.ac.jp/opac/ja/book/"&amp;J709,"OPAC")</f>
        <v>OPAC</v>
      </c>
      <c r="L709" s="5" t="str">
        <f>HYPERLINK("http://www.yamagata-u.ac.jp/gakumu/syllabus/2022/html/05_"&amp;A709,"シラバス")</f>
        <v>シラバス</v>
      </c>
    </row>
    <row r="710" spans="1:12" x14ac:dyDescent="0.4">
      <c r="A710" s="4" t="s">
        <v>1042</v>
      </c>
      <c r="B710" t="s">
        <v>2303</v>
      </c>
      <c r="C710" t="s">
        <v>2304</v>
      </c>
      <c r="D710" t="s">
        <v>2305</v>
      </c>
      <c r="E710" t="s">
        <v>1567</v>
      </c>
      <c r="F710" t="s">
        <v>1427</v>
      </c>
      <c r="G710" t="s">
        <v>1867</v>
      </c>
      <c r="H710" s="6" t="s">
        <v>1181</v>
      </c>
      <c r="I710" s="6" t="s">
        <v>14</v>
      </c>
      <c r="J710" s="6">
        <v>778443</v>
      </c>
      <c r="K710" s="5" t="str">
        <f>HYPERLINK("https://klibs1.kj.yamagata-u.ac.jp/opac/ja/book/"&amp;J710,"OPAC")</f>
        <v>OPAC</v>
      </c>
      <c r="L710" s="5" t="str">
        <f>HYPERLINK("http://www.yamagata-u.ac.jp/gakumu/syllabus/2022/html/05_"&amp;A710,"シラバス")</f>
        <v>シラバス</v>
      </c>
    </row>
    <row r="711" spans="1:12" x14ac:dyDescent="0.4">
      <c r="A711" s="4" t="s">
        <v>1042</v>
      </c>
      <c r="B711" t="s">
        <v>2303</v>
      </c>
      <c r="C711" t="s">
        <v>2304</v>
      </c>
      <c r="D711" t="s">
        <v>2305</v>
      </c>
      <c r="E711" t="s">
        <v>1567</v>
      </c>
      <c r="F711" t="s">
        <v>1427</v>
      </c>
      <c r="G711" t="s">
        <v>1867</v>
      </c>
      <c r="H711" s="6" t="s">
        <v>1251</v>
      </c>
      <c r="I711" s="6" t="s">
        <v>14</v>
      </c>
      <c r="J711" s="6">
        <v>879279</v>
      </c>
      <c r="K711" s="5" t="str">
        <f>HYPERLINK("https://klibs1.kj.yamagata-u.ac.jp/opac/ja/book/"&amp;J711,"OPAC")</f>
        <v>OPAC</v>
      </c>
      <c r="L711" s="5" t="str">
        <f>HYPERLINK("http://www.yamagata-u.ac.jp/gakumu/syllabus/2022/html/05_"&amp;A711,"シラバス")</f>
        <v>シラバス</v>
      </c>
    </row>
    <row r="712" spans="1:12" x14ac:dyDescent="0.4">
      <c r="A712" s="4" t="s">
        <v>1042</v>
      </c>
      <c r="B712" t="s">
        <v>2303</v>
      </c>
      <c r="C712" t="s">
        <v>2304</v>
      </c>
      <c r="D712" t="s">
        <v>2305</v>
      </c>
      <c r="E712" t="s">
        <v>1567</v>
      </c>
      <c r="F712" t="s">
        <v>1427</v>
      </c>
      <c r="G712" t="s">
        <v>1867</v>
      </c>
      <c r="H712" s="6" t="s">
        <v>1384</v>
      </c>
      <c r="I712" s="6" t="s">
        <v>87</v>
      </c>
      <c r="J712" s="6" t="s">
        <v>1385</v>
      </c>
      <c r="K712" s="5" t="str">
        <f>HYPERLINK(J712,"WEBサイト")</f>
        <v>WEBサイト</v>
      </c>
      <c r="L712" s="5" t="str">
        <f>HYPERLINK("http://www.yamagata-u.ac.jp/gakumu/syllabus/2022/html/05_"&amp;A712,"シラバス")</f>
        <v>シラバス</v>
      </c>
    </row>
    <row r="713" spans="1:12" x14ac:dyDescent="0.4">
      <c r="A713" s="4" t="s">
        <v>1042</v>
      </c>
      <c r="B713" t="s">
        <v>2303</v>
      </c>
      <c r="C713" t="s">
        <v>2304</v>
      </c>
      <c r="D713" t="s">
        <v>2305</v>
      </c>
      <c r="E713" t="s">
        <v>1567</v>
      </c>
      <c r="F713" t="s">
        <v>1427</v>
      </c>
      <c r="G713" t="s">
        <v>1867</v>
      </c>
      <c r="H713" s="6" t="s">
        <v>1394</v>
      </c>
      <c r="I713" s="6" t="s">
        <v>14</v>
      </c>
      <c r="J713" s="6">
        <v>157373</v>
      </c>
      <c r="K713" s="5" t="str">
        <f>HYPERLINK("https://klibs1.kj.yamagata-u.ac.jp/opac/ja/book/"&amp;J713,"OPAC")</f>
        <v>OPAC</v>
      </c>
      <c r="L713" s="5" t="str">
        <f>HYPERLINK("http://www.yamagata-u.ac.jp/gakumu/syllabus/2022/html/05_"&amp;A713,"シラバス")</f>
        <v>シラバス</v>
      </c>
    </row>
    <row r="714" spans="1:12" x14ac:dyDescent="0.4">
      <c r="A714" s="4" t="s">
        <v>502</v>
      </c>
      <c r="B714" t="s">
        <v>1879</v>
      </c>
      <c r="C714" t="s">
        <v>1880</v>
      </c>
      <c r="D714" t="s">
        <v>1881</v>
      </c>
      <c r="E714" t="s">
        <v>1567</v>
      </c>
      <c r="F714" t="s">
        <v>1427</v>
      </c>
      <c r="G714" t="s">
        <v>1867</v>
      </c>
      <c r="H714" t="s">
        <v>503</v>
      </c>
      <c r="I714" t="s">
        <v>14</v>
      </c>
      <c r="J714">
        <v>231737</v>
      </c>
      <c r="K714" s="5" t="str">
        <f>HYPERLINK("https://klibs1.kj.yamagata-u.ac.jp/opac/ja/book/"&amp;J714,"OPAC")</f>
        <v>OPAC</v>
      </c>
      <c r="L714" s="5" t="str">
        <f>HYPERLINK("http://www.yamagata-u.ac.jp/gakumu/syllabus/2022/html/05_"&amp;A714,"シラバス")</f>
        <v>シラバス</v>
      </c>
    </row>
    <row r="715" spans="1:12" x14ac:dyDescent="0.4">
      <c r="A715" s="4" t="s">
        <v>502</v>
      </c>
      <c r="B715" t="s">
        <v>1879</v>
      </c>
      <c r="C715" t="s">
        <v>1880</v>
      </c>
      <c r="D715" t="s">
        <v>1881</v>
      </c>
      <c r="E715" t="s">
        <v>1567</v>
      </c>
      <c r="F715" t="s">
        <v>1427</v>
      </c>
      <c r="G715" t="s">
        <v>1867</v>
      </c>
      <c r="H715" t="s">
        <v>504</v>
      </c>
      <c r="I715" t="s">
        <v>14</v>
      </c>
      <c r="J715">
        <v>731121</v>
      </c>
      <c r="K715" s="5" t="str">
        <f>HYPERLINK("https://klibs1.kj.yamagata-u.ac.jp/opac/ja/book/"&amp;J715,"OPAC")</f>
        <v>OPAC</v>
      </c>
      <c r="L715" s="5" t="str">
        <f>HYPERLINK("http://www.yamagata-u.ac.jp/gakumu/syllabus/2022/html/05_"&amp;A715,"シラバス")</f>
        <v>シラバス</v>
      </c>
    </row>
    <row r="716" spans="1:12" x14ac:dyDescent="0.4">
      <c r="A716" s="4" t="s">
        <v>502</v>
      </c>
      <c r="B716" t="s">
        <v>1879</v>
      </c>
      <c r="C716" t="s">
        <v>1880</v>
      </c>
      <c r="D716" t="s">
        <v>1881</v>
      </c>
      <c r="E716" t="s">
        <v>1567</v>
      </c>
      <c r="F716" t="s">
        <v>1427</v>
      </c>
      <c r="G716" t="s">
        <v>1867</v>
      </c>
      <c r="H716" t="s">
        <v>505</v>
      </c>
      <c r="I716" t="s">
        <v>87</v>
      </c>
      <c r="J716" t="s">
        <v>506</v>
      </c>
      <c r="L716" s="5" t="str">
        <f>HYPERLINK("http://www.yamagata-u.ac.jp/gakumu/syllabus/2022/html/05_"&amp;A716,"シラバス")</f>
        <v>シラバス</v>
      </c>
    </row>
    <row r="717" spans="1:12" x14ac:dyDescent="0.4">
      <c r="A717" s="4" t="s">
        <v>502</v>
      </c>
      <c r="B717" t="s">
        <v>1879</v>
      </c>
      <c r="C717" t="s">
        <v>1880</v>
      </c>
      <c r="D717" t="s">
        <v>1881</v>
      </c>
      <c r="E717" t="s">
        <v>1567</v>
      </c>
      <c r="F717" t="s">
        <v>1427</v>
      </c>
      <c r="G717" t="s">
        <v>1867</v>
      </c>
      <c r="H717" t="s">
        <v>507</v>
      </c>
      <c r="I717" t="s">
        <v>14</v>
      </c>
      <c r="J717">
        <v>879273</v>
      </c>
      <c r="K717" s="5" t="str">
        <f>HYPERLINK("https://klibs1.kj.yamagata-u.ac.jp/opac/ja/book/"&amp;J717,"OPAC")</f>
        <v>OPAC</v>
      </c>
      <c r="L717" s="5" t="str">
        <f>HYPERLINK("http://www.yamagata-u.ac.jp/gakumu/syllabus/2022/html/05_"&amp;A717,"シラバス")</f>
        <v>シラバス</v>
      </c>
    </row>
    <row r="718" spans="1:12" x14ac:dyDescent="0.4">
      <c r="A718" s="4" t="s">
        <v>502</v>
      </c>
      <c r="B718" t="s">
        <v>1879</v>
      </c>
      <c r="C718" t="s">
        <v>1880</v>
      </c>
      <c r="D718" t="s">
        <v>1881</v>
      </c>
      <c r="E718" t="s">
        <v>1567</v>
      </c>
      <c r="F718" t="s">
        <v>1427</v>
      </c>
      <c r="G718" t="s">
        <v>1867</v>
      </c>
      <c r="H718" t="s">
        <v>508</v>
      </c>
      <c r="I718" t="s">
        <v>14</v>
      </c>
      <c r="J718">
        <v>262794</v>
      </c>
      <c r="K718" s="5" t="str">
        <f>HYPERLINK("https://klibs1.kj.yamagata-u.ac.jp/opac/ja/book/"&amp;J718,"OPAC")</f>
        <v>OPAC</v>
      </c>
      <c r="L718" s="5" t="str">
        <f>HYPERLINK("http://www.yamagata-u.ac.jp/gakumu/syllabus/2022/html/05_"&amp;A718,"シラバス")</f>
        <v>シラバス</v>
      </c>
    </row>
    <row r="719" spans="1:12" x14ac:dyDescent="0.4">
      <c r="A719" s="4" t="s">
        <v>502</v>
      </c>
      <c r="B719" t="s">
        <v>1879</v>
      </c>
      <c r="C719" t="s">
        <v>1880</v>
      </c>
      <c r="D719" t="s">
        <v>1881</v>
      </c>
      <c r="E719" t="s">
        <v>1567</v>
      </c>
      <c r="F719" t="s">
        <v>1427</v>
      </c>
      <c r="G719" t="s">
        <v>1867</v>
      </c>
      <c r="H719" t="s">
        <v>509</v>
      </c>
      <c r="I719" t="s">
        <v>14</v>
      </c>
      <c r="J719">
        <v>240506</v>
      </c>
      <c r="K719" s="5" t="str">
        <f>HYPERLINK("https://klibs1.kj.yamagata-u.ac.jp/opac/ja/book/"&amp;J719,"OPAC")</f>
        <v>OPAC</v>
      </c>
      <c r="L719" s="5" t="str">
        <f>HYPERLINK("http://www.yamagata-u.ac.jp/gakumu/syllabus/2022/html/05_"&amp;A719,"シラバス")</f>
        <v>シラバス</v>
      </c>
    </row>
    <row r="720" spans="1:12" x14ac:dyDescent="0.4">
      <c r="A720" s="4" t="s">
        <v>502</v>
      </c>
      <c r="B720" t="s">
        <v>1879</v>
      </c>
      <c r="C720" t="s">
        <v>1880</v>
      </c>
      <c r="D720" t="s">
        <v>1881</v>
      </c>
      <c r="E720" t="s">
        <v>1567</v>
      </c>
      <c r="F720" t="s">
        <v>1427</v>
      </c>
      <c r="G720" t="s">
        <v>1867</v>
      </c>
      <c r="H720" t="s">
        <v>510</v>
      </c>
      <c r="I720" t="s">
        <v>14</v>
      </c>
      <c r="J720">
        <v>788104</v>
      </c>
      <c r="K720" s="5" t="str">
        <f>HYPERLINK("https://klibs1.kj.yamagata-u.ac.jp/opac/ja/book/"&amp;J720,"OPAC")</f>
        <v>OPAC</v>
      </c>
      <c r="L720" s="5" t="str">
        <f>HYPERLINK("http://www.yamagata-u.ac.jp/gakumu/syllabus/2022/html/05_"&amp;A720,"シラバス")</f>
        <v>シラバス</v>
      </c>
    </row>
    <row r="721" spans="1:12" x14ac:dyDescent="0.4">
      <c r="A721" s="4" t="s">
        <v>511</v>
      </c>
      <c r="B721" t="s">
        <v>1882</v>
      </c>
      <c r="C721" t="s">
        <v>1883</v>
      </c>
      <c r="D721" t="s">
        <v>1884</v>
      </c>
      <c r="E721" t="s">
        <v>1776</v>
      </c>
      <c r="F721" t="s">
        <v>1427</v>
      </c>
      <c r="G721" t="s">
        <v>1461</v>
      </c>
      <c r="H721" t="s">
        <v>512</v>
      </c>
      <c r="I721" t="s">
        <v>14</v>
      </c>
      <c r="J721">
        <v>627374</v>
      </c>
      <c r="K721" s="5" t="str">
        <f>HYPERLINK("https://klibs1.kj.yamagata-u.ac.jp/opac/ja/book/"&amp;J721,"OPAC")</f>
        <v>OPAC</v>
      </c>
      <c r="L721" s="5" t="str">
        <f>HYPERLINK("http://www.yamagata-u.ac.jp/gakumu/syllabus/2022/html/05_"&amp;A721,"シラバス")</f>
        <v>シラバス</v>
      </c>
    </row>
    <row r="722" spans="1:12" x14ac:dyDescent="0.4">
      <c r="A722" s="4" t="s">
        <v>511</v>
      </c>
      <c r="B722" t="s">
        <v>1882</v>
      </c>
      <c r="C722" t="s">
        <v>1883</v>
      </c>
      <c r="D722" t="s">
        <v>1884</v>
      </c>
      <c r="E722" t="s">
        <v>1776</v>
      </c>
      <c r="F722" t="s">
        <v>1427</v>
      </c>
      <c r="G722" t="s">
        <v>1461</v>
      </c>
      <c r="H722" t="s">
        <v>513</v>
      </c>
      <c r="I722" t="s">
        <v>14</v>
      </c>
      <c r="J722">
        <v>895747</v>
      </c>
      <c r="K722" s="5" t="str">
        <f>HYPERLINK("https://klibs1.kj.yamagata-u.ac.jp/opac/ja/book/"&amp;J722,"OPAC")</f>
        <v>OPAC</v>
      </c>
      <c r="L722" s="5" t="str">
        <f>HYPERLINK("http://www.yamagata-u.ac.jp/gakumu/syllabus/2022/html/05_"&amp;A722,"シラバス")</f>
        <v>シラバス</v>
      </c>
    </row>
    <row r="723" spans="1:12" x14ac:dyDescent="0.4">
      <c r="A723" s="4" t="s">
        <v>511</v>
      </c>
      <c r="B723" t="s">
        <v>1882</v>
      </c>
      <c r="C723" t="s">
        <v>1883</v>
      </c>
      <c r="D723" t="s">
        <v>1884</v>
      </c>
      <c r="E723" t="s">
        <v>1776</v>
      </c>
      <c r="F723" t="s">
        <v>1427</v>
      </c>
      <c r="G723" t="s">
        <v>1461</v>
      </c>
      <c r="H723" t="s">
        <v>514</v>
      </c>
      <c r="I723" t="s">
        <v>14</v>
      </c>
      <c r="J723">
        <v>889670</v>
      </c>
      <c r="K723" s="5" t="str">
        <f>HYPERLINK("https://klibs1.kj.yamagata-u.ac.jp/opac/ja/book/"&amp;J723,"OPAC")</f>
        <v>OPAC</v>
      </c>
      <c r="L723" s="5" t="str">
        <f>HYPERLINK("http://www.yamagata-u.ac.jp/gakumu/syllabus/2022/html/05_"&amp;A723,"シラバス")</f>
        <v>シラバス</v>
      </c>
    </row>
    <row r="724" spans="1:12" x14ac:dyDescent="0.4">
      <c r="A724" s="4" t="s">
        <v>1062</v>
      </c>
      <c r="B724" t="s">
        <v>2314</v>
      </c>
      <c r="C724" t="s">
        <v>2315</v>
      </c>
      <c r="D724" t="s">
        <v>2316</v>
      </c>
      <c r="E724" t="s">
        <v>1567</v>
      </c>
      <c r="F724" t="s">
        <v>1427</v>
      </c>
      <c r="G724" t="s">
        <v>1461</v>
      </c>
      <c r="H724" s="6" t="s">
        <v>1063</v>
      </c>
      <c r="I724" s="6" t="s">
        <v>14</v>
      </c>
      <c r="J724" s="6">
        <v>885634</v>
      </c>
      <c r="K724" s="5" t="str">
        <f>HYPERLINK("https://klibs1.kj.yamagata-u.ac.jp/opac/ja/book/"&amp;J724,"OPAC")</f>
        <v>OPAC</v>
      </c>
      <c r="L724" s="5" t="str">
        <f>HYPERLINK("http://www.yamagata-u.ac.jp/gakumu/syllabus/2022/html/05_"&amp;A724,"シラバス")</f>
        <v>シラバス</v>
      </c>
    </row>
    <row r="725" spans="1:12" x14ac:dyDescent="0.4">
      <c r="A725" s="4" t="s">
        <v>1062</v>
      </c>
      <c r="B725" t="s">
        <v>2314</v>
      </c>
      <c r="C725" t="s">
        <v>2315</v>
      </c>
      <c r="D725" t="s">
        <v>2316</v>
      </c>
      <c r="E725" t="s">
        <v>1567</v>
      </c>
      <c r="F725" t="s">
        <v>1427</v>
      </c>
      <c r="G725" t="s">
        <v>1461</v>
      </c>
      <c r="H725" s="6" t="s">
        <v>1409</v>
      </c>
      <c r="I725" s="6" t="s">
        <v>14</v>
      </c>
      <c r="J725" s="6">
        <v>750783</v>
      </c>
      <c r="K725" s="5" t="str">
        <f>HYPERLINK("https://klibs1.kj.yamagata-u.ac.jp/opac/ja/book/"&amp;J725,"OPAC")</f>
        <v>OPAC</v>
      </c>
      <c r="L725" s="5" t="str">
        <f>HYPERLINK("http://www.yamagata-u.ac.jp/gakumu/syllabus/2022/html/05_"&amp;A725,"シラバス")</f>
        <v>シラバス</v>
      </c>
    </row>
    <row r="726" spans="1:12" x14ac:dyDescent="0.4">
      <c r="A726" s="4" t="s">
        <v>515</v>
      </c>
      <c r="B726" t="s">
        <v>1885</v>
      </c>
      <c r="C726" t="s">
        <v>1886</v>
      </c>
      <c r="D726" t="s">
        <v>1887</v>
      </c>
      <c r="E726" t="s">
        <v>1567</v>
      </c>
      <c r="F726" t="s">
        <v>1427</v>
      </c>
      <c r="G726" t="s">
        <v>1867</v>
      </c>
      <c r="H726" t="s">
        <v>516</v>
      </c>
      <c r="I726" t="s">
        <v>14</v>
      </c>
      <c r="J726">
        <v>237987</v>
      </c>
      <c r="K726" s="5" t="str">
        <f>HYPERLINK("https://klibs1.kj.yamagata-u.ac.jp/opac/ja/book/"&amp;J726,"OPAC")</f>
        <v>OPAC</v>
      </c>
      <c r="L726" s="5" t="str">
        <f>HYPERLINK("http://www.yamagata-u.ac.jp/gakumu/syllabus/2022/html/05_"&amp;A726,"シラバス")</f>
        <v>シラバス</v>
      </c>
    </row>
    <row r="727" spans="1:12" x14ac:dyDescent="0.4">
      <c r="A727" s="4" t="s">
        <v>515</v>
      </c>
      <c r="B727" t="s">
        <v>1885</v>
      </c>
      <c r="C727" t="s">
        <v>1886</v>
      </c>
      <c r="D727" t="s">
        <v>1887</v>
      </c>
      <c r="E727" t="s">
        <v>1567</v>
      </c>
      <c r="F727" t="s">
        <v>1427</v>
      </c>
      <c r="G727" t="s">
        <v>1867</v>
      </c>
      <c r="H727" t="s">
        <v>517</v>
      </c>
      <c r="I727" t="s">
        <v>14</v>
      </c>
      <c r="J727">
        <v>872442</v>
      </c>
      <c r="K727" s="5" t="str">
        <f>HYPERLINK("https://klibs1.kj.yamagata-u.ac.jp/opac/ja/book/"&amp;J727,"OPAC")</f>
        <v>OPAC</v>
      </c>
      <c r="L727" s="5" t="str">
        <f>HYPERLINK("http://www.yamagata-u.ac.jp/gakumu/syllabus/2022/html/05_"&amp;A727,"シラバス")</f>
        <v>シラバス</v>
      </c>
    </row>
    <row r="728" spans="1:12" x14ac:dyDescent="0.4">
      <c r="A728" s="4" t="s">
        <v>515</v>
      </c>
      <c r="B728" t="s">
        <v>1885</v>
      </c>
      <c r="C728" t="s">
        <v>1886</v>
      </c>
      <c r="D728" t="s">
        <v>1887</v>
      </c>
      <c r="E728" t="s">
        <v>1567</v>
      </c>
      <c r="F728" t="s">
        <v>1427</v>
      </c>
      <c r="G728" t="s">
        <v>1867</v>
      </c>
      <c r="H728" t="s">
        <v>518</v>
      </c>
      <c r="I728" t="s">
        <v>14</v>
      </c>
      <c r="J728">
        <v>237990</v>
      </c>
      <c r="K728" s="5" t="str">
        <f>HYPERLINK("https://klibs1.kj.yamagata-u.ac.jp/opac/ja/book/"&amp;J728,"OPAC")</f>
        <v>OPAC</v>
      </c>
      <c r="L728" s="5" t="str">
        <f>HYPERLINK("http://www.yamagata-u.ac.jp/gakumu/syllabus/2022/html/05_"&amp;A728,"シラバス")</f>
        <v>シラバス</v>
      </c>
    </row>
    <row r="729" spans="1:12" x14ac:dyDescent="0.4">
      <c r="A729" s="4" t="s">
        <v>519</v>
      </c>
      <c r="B729" t="s">
        <v>1888</v>
      </c>
      <c r="C729" t="s">
        <v>1889</v>
      </c>
      <c r="D729" t="s">
        <v>1890</v>
      </c>
      <c r="E729" t="s">
        <v>1891</v>
      </c>
      <c r="F729" t="s">
        <v>1427</v>
      </c>
      <c r="G729" t="s">
        <v>1461</v>
      </c>
      <c r="H729" t="s">
        <v>520</v>
      </c>
      <c r="I729" t="s">
        <v>14</v>
      </c>
      <c r="J729" t="s">
        <v>521</v>
      </c>
      <c r="K729" s="5" t="str">
        <f>HYPERLINK("https://klibs1.kj.yamagata-u.ac.jp/opac/search?q="&amp;J729,"OPAC")</f>
        <v>OPAC</v>
      </c>
      <c r="L729" s="5" t="str">
        <f>HYPERLINK("http://www.yamagata-u.ac.jp/gakumu/syllabus/2022/html/05_"&amp;A729,"シラバス")</f>
        <v>シラバス</v>
      </c>
    </row>
    <row r="730" spans="1:12" x14ac:dyDescent="0.4">
      <c r="A730" s="4" t="s">
        <v>519</v>
      </c>
      <c r="B730" t="s">
        <v>1888</v>
      </c>
      <c r="C730" t="s">
        <v>1889</v>
      </c>
      <c r="D730" t="s">
        <v>1890</v>
      </c>
      <c r="E730" t="s">
        <v>1891</v>
      </c>
      <c r="F730" t="s">
        <v>1427</v>
      </c>
      <c r="G730" t="s">
        <v>1461</v>
      </c>
      <c r="H730" t="s">
        <v>522</v>
      </c>
      <c r="I730" t="s">
        <v>14</v>
      </c>
      <c r="J730">
        <v>157720</v>
      </c>
      <c r="K730" s="5" t="str">
        <f>HYPERLINK("https://klibs1.kj.yamagata-u.ac.jp/opac/ja/book/"&amp;J730,"OPAC")</f>
        <v>OPAC</v>
      </c>
      <c r="L730" s="5" t="str">
        <f>HYPERLINK("http://www.yamagata-u.ac.jp/gakumu/syllabus/2022/html/05_"&amp;A730,"シラバス")</f>
        <v>シラバス</v>
      </c>
    </row>
    <row r="731" spans="1:12" x14ac:dyDescent="0.4">
      <c r="A731" s="4" t="s">
        <v>519</v>
      </c>
      <c r="B731" t="s">
        <v>1888</v>
      </c>
      <c r="C731" t="s">
        <v>1889</v>
      </c>
      <c r="D731" t="s">
        <v>1890</v>
      </c>
      <c r="E731" t="s">
        <v>1891</v>
      </c>
      <c r="F731" t="s">
        <v>1427</v>
      </c>
      <c r="G731" t="s">
        <v>1461</v>
      </c>
      <c r="H731" t="s">
        <v>523</v>
      </c>
      <c r="I731" t="s">
        <v>14</v>
      </c>
      <c r="J731">
        <v>872867</v>
      </c>
      <c r="K731" s="5" t="str">
        <f>HYPERLINK("https://klibs1.kj.yamagata-u.ac.jp/opac/ja/book/"&amp;J731,"OPAC")</f>
        <v>OPAC</v>
      </c>
      <c r="L731" s="5" t="str">
        <f>HYPERLINK("http://www.yamagata-u.ac.jp/gakumu/syllabus/2022/html/05_"&amp;A731,"シラバス")</f>
        <v>シラバス</v>
      </c>
    </row>
    <row r="732" spans="1:12" x14ac:dyDescent="0.4">
      <c r="A732" s="4" t="s">
        <v>524</v>
      </c>
      <c r="B732" t="s">
        <v>1892</v>
      </c>
      <c r="C732" t="s">
        <v>1893</v>
      </c>
      <c r="D732" t="s">
        <v>1894</v>
      </c>
      <c r="E732" t="s">
        <v>1567</v>
      </c>
      <c r="F732" t="s">
        <v>1427</v>
      </c>
      <c r="G732" t="s">
        <v>1461</v>
      </c>
      <c r="H732" t="s">
        <v>525</v>
      </c>
      <c r="I732" t="s">
        <v>14</v>
      </c>
      <c r="J732">
        <v>301579</v>
      </c>
      <c r="K732" s="5" t="str">
        <f>HYPERLINK("https://klibs1.kj.yamagata-u.ac.jp/opac/ja/book/"&amp;J732,"OPAC")</f>
        <v>OPAC</v>
      </c>
      <c r="L732" s="5" t="str">
        <f>HYPERLINK("http://www.yamagata-u.ac.jp/gakumu/syllabus/2022/html/05_"&amp;A732,"シラバス")</f>
        <v>シラバス</v>
      </c>
    </row>
    <row r="733" spans="1:12" x14ac:dyDescent="0.4">
      <c r="A733" s="4" t="s">
        <v>524</v>
      </c>
      <c r="B733" t="s">
        <v>1892</v>
      </c>
      <c r="C733" t="s">
        <v>1893</v>
      </c>
      <c r="D733" t="s">
        <v>1894</v>
      </c>
      <c r="E733" t="s">
        <v>1567</v>
      </c>
      <c r="F733" t="s">
        <v>1427</v>
      </c>
      <c r="G733" t="s">
        <v>1461</v>
      </c>
      <c r="H733" t="s">
        <v>526</v>
      </c>
      <c r="I733" t="s">
        <v>14</v>
      </c>
      <c r="J733">
        <v>301538</v>
      </c>
      <c r="K733" s="5" t="str">
        <f>HYPERLINK("https://klibs1.kj.yamagata-u.ac.jp/opac/ja/book/"&amp;J733,"OPAC")</f>
        <v>OPAC</v>
      </c>
      <c r="L733" s="5" t="str">
        <f>HYPERLINK("http://www.yamagata-u.ac.jp/gakumu/syllabus/2022/html/05_"&amp;A733,"シラバス")</f>
        <v>シラバス</v>
      </c>
    </row>
    <row r="734" spans="1:12" x14ac:dyDescent="0.4">
      <c r="A734" s="4" t="s">
        <v>524</v>
      </c>
      <c r="B734" t="s">
        <v>1892</v>
      </c>
      <c r="C734" t="s">
        <v>1893</v>
      </c>
      <c r="D734" t="s">
        <v>1894</v>
      </c>
      <c r="E734" t="s">
        <v>1567</v>
      </c>
      <c r="F734" t="s">
        <v>1427</v>
      </c>
      <c r="G734" t="s">
        <v>1461</v>
      </c>
      <c r="H734" t="s">
        <v>527</v>
      </c>
      <c r="I734" t="s">
        <v>87</v>
      </c>
      <c r="J734" t="s">
        <v>528</v>
      </c>
      <c r="K734" s="5" t="str">
        <f>HYPERLINK(J734,"WEBサイト")</f>
        <v>WEBサイト</v>
      </c>
      <c r="L734" s="5" t="str">
        <f>HYPERLINK("http://www.yamagata-u.ac.jp/gakumu/syllabus/2022/html/05_"&amp;A734,"シラバス")</f>
        <v>シラバス</v>
      </c>
    </row>
    <row r="735" spans="1:12" x14ac:dyDescent="0.4">
      <c r="A735" s="4" t="s">
        <v>524</v>
      </c>
      <c r="B735" t="s">
        <v>1892</v>
      </c>
      <c r="C735" t="s">
        <v>1893</v>
      </c>
      <c r="D735" t="s">
        <v>1894</v>
      </c>
      <c r="E735" t="s">
        <v>1567</v>
      </c>
      <c r="F735" t="s">
        <v>1427</v>
      </c>
      <c r="G735" t="s">
        <v>1461</v>
      </c>
      <c r="H735" t="s">
        <v>529</v>
      </c>
      <c r="I735" t="s">
        <v>14</v>
      </c>
      <c r="J735">
        <v>784637</v>
      </c>
      <c r="K735" s="5" t="str">
        <f>HYPERLINK("https://klibs1.kj.yamagata-u.ac.jp/opac/ja/book/"&amp;J735,"OPAC")</f>
        <v>OPAC</v>
      </c>
      <c r="L735" s="5" t="str">
        <f>HYPERLINK("http://www.yamagata-u.ac.jp/gakumu/syllabus/2022/html/05_"&amp;A735,"シラバス")</f>
        <v>シラバス</v>
      </c>
    </row>
    <row r="736" spans="1:12" x14ac:dyDescent="0.4">
      <c r="A736" s="4" t="s">
        <v>524</v>
      </c>
      <c r="B736" t="s">
        <v>1892</v>
      </c>
      <c r="C736" t="s">
        <v>1893</v>
      </c>
      <c r="D736" t="s">
        <v>1894</v>
      </c>
      <c r="E736" t="s">
        <v>1567</v>
      </c>
      <c r="F736" t="s">
        <v>1427</v>
      </c>
      <c r="G736" t="s">
        <v>1461</v>
      </c>
      <c r="H736" t="s">
        <v>530</v>
      </c>
      <c r="I736" t="s">
        <v>14</v>
      </c>
      <c r="J736">
        <v>123063</v>
      </c>
      <c r="K736" s="5" t="str">
        <f>HYPERLINK("https://klibs1.kj.yamagata-u.ac.jp/opac/ja/book/"&amp;J736,"OPAC")</f>
        <v>OPAC</v>
      </c>
      <c r="L736" s="5" t="str">
        <f>HYPERLINK("http://www.yamagata-u.ac.jp/gakumu/syllabus/2022/html/05_"&amp;A736,"シラバス")</f>
        <v>シラバス</v>
      </c>
    </row>
    <row r="737" spans="1:12" x14ac:dyDescent="0.4">
      <c r="A737" s="4" t="s">
        <v>524</v>
      </c>
      <c r="B737" t="s">
        <v>1892</v>
      </c>
      <c r="C737" t="s">
        <v>1893</v>
      </c>
      <c r="D737" t="s">
        <v>1894</v>
      </c>
      <c r="E737" t="s">
        <v>1567</v>
      </c>
      <c r="F737" t="s">
        <v>1427</v>
      </c>
      <c r="G737" t="s">
        <v>1461</v>
      </c>
      <c r="H737" t="s">
        <v>531</v>
      </c>
      <c r="I737" t="s">
        <v>14</v>
      </c>
      <c r="J737">
        <v>358942</v>
      </c>
      <c r="K737" s="5" t="str">
        <f>HYPERLINK("https://klibs1.kj.yamagata-u.ac.jp/opac/ja/book/"&amp;J737,"OPAC")</f>
        <v>OPAC</v>
      </c>
      <c r="L737" s="5" t="str">
        <f>HYPERLINK("http://www.yamagata-u.ac.jp/gakumu/syllabus/2022/html/05_"&amp;A737,"シラバス")</f>
        <v>シラバス</v>
      </c>
    </row>
    <row r="738" spans="1:12" x14ac:dyDescent="0.4">
      <c r="A738" s="4" t="s">
        <v>532</v>
      </c>
      <c r="B738" t="s">
        <v>1895</v>
      </c>
      <c r="C738" t="s">
        <v>1896</v>
      </c>
      <c r="D738" t="s">
        <v>1897</v>
      </c>
      <c r="E738" t="s">
        <v>1567</v>
      </c>
      <c r="F738" t="s">
        <v>1422</v>
      </c>
      <c r="G738" t="s">
        <v>1458</v>
      </c>
      <c r="H738" t="s">
        <v>211</v>
      </c>
      <c r="I738" t="s">
        <v>14</v>
      </c>
      <c r="J738">
        <v>794481</v>
      </c>
      <c r="K738" s="5" t="str">
        <f>HYPERLINK("https://klibs1.kj.yamagata-u.ac.jp/opac/ja/book/"&amp;J738,"OPAC")</f>
        <v>OPAC</v>
      </c>
      <c r="L738" s="5" t="str">
        <f>HYPERLINK("http://www.yamagata-u.ac.jp/gakumu/syllabus/2022/html/05_"&amp;A738,"シラバス")</f>
        <v>シラバス</v>
      </c>
    </row>
    <row r="739" spans="1:12" x14ac:dyDescent="0.4">
      <c r="A739" s="4" t="s">
        <v>532</v>
      </c>
      <c r="B739" t="s">
        <v>1895</v>
      </c>
      <c r="C739" t="s">
        <v>1896</v>
      </c>
      <c r="D739" t="s">
        <v>1897</v>
      </c>
      <c r="E739" t="s">
        <v>1567</v>
      </c>
      <c r="F739" t="s">
        <v>1422</v>
      </c>
      <c r="G739" t="s">
        <v>1458</v>
      </c>
      <c r="H739" t="s">
        <v>212</v>
      </c>
      <c r="I739" t="s">
        <v>14</v>
      </c>
      <c r="J739">
        <v>844877</v>
      </c>
      <c r="K739" s="5" t="str">
        <f>HYPERLINK("https://klibs1.kj.yamagata-u.ac.jp/opac/ja/book/"&amp;J739,"OPAC")</f>
        <v>OPAC</v>
      </c>
      <c r="L739" s="5" t="str">
        <f>HYPERLINK("http://www.yamagata-u.ac.jp/gakumu/syllabus/2022/html/05_"&amp;A739,"シラバス")</f>
        <v>シラバス</v>
      </c>
    </row>
    <row r="740" spans="1:12" x14ac:dyDescent="0.4">
      <c r="A740" s="4" t="s">
        <v>533</v>
      </c>
      <c r="B740" t="s">
        <v>1895</v>
      </c>
      <c r="C740" t="s">
        <v>1896</v>
      </c>
      <c r="D740" t="s">
        <v>1898</v>
      </c>
      <c r="E740" t="s">
        <v>1567</v>
      </c>
      <c r="F740" t="s">
        <v>1422</v>
      </c>
      <c r="G740" t="s">
        <v>1458</v>
      </c>
      <c r="H740" t="s">
        <v>211</v>
      </c>
      <c r="I740" t="s">
        <v>14</v>
      </c>
      <c r="J740">
        <v>794481</v>
      </c>
      <c r="K740" s="5" t="str">
        <f>HYPERLINK("https://klibs1.kj.yamagata-u.ac.jp/opac/ja/book/"&amp;J740,"OPAC")</f>
        <v>OPAC</v>
      </c>
      <c r="L740" s="5" t="str">
        <f>HYPERLINK("http://www.yamagata-u.ac.jp/gakumu/syllabus/2022/html/05_"&amp;A740,"シラバス")</f>
        <v>シラバス</v>
      </c>
    </row>
    <row r="741" spans="1:12" x14ac:dyDescent="0.4">
      <c r="A741" s="4" t="s">
        <v>533</v>
      </c>
      <c r="B741" t="s">
        <v>1895</v>
      </c>
      <c r="C741" t="s">
        <v>1896</v>
      </c>
      <c r="D741" t="s">
        <v>1898</v>
      </c>
      <c r="E741" t="s">
        <v>1567</v>
      </c>
      <c r="F741" t="s">
        <v>1422</v>
      </c>
      <c r="G741" t="s">
        <v>1458</v>
      </c>
      <c r="H741" t="s">
        <v>212</v>
      </c>
      <c r="I741" t="s">
        <v>14</v>
      </c>
      <c r="J741">
        <v>844877</v>
      </c>
      <c r="K741" s="5" t="str">
        <f>HYPERLINK("https://klibs1.kj.yamagata-u.ac.jp/opac/ja/book/"&amp;J741,"OPAC")</f>
        <v>OPAC</v>
      </c>
      <c r="L741" s="5" t="str">
        <f>HYPERLINK("http://www.yamagata-u.ac.jp/gakumu/syllabus/2022/html/05_"&amp;A741,"シラバス")</f>
        <v>シラバス</v>
      </c>
    </row>
    <row r="742" spans="1:12" x14ac:dyDescent="0.4">
      <c r="A742" s="4" t="s">
        <v>534</v>
      </c>
      <c r="B742" t="s">
        <v>1899</v>
      </c>
      <c r="C742" t="s">
        <v>1900</v>
      </c>
      <c r="D742" t="s">
        <v>1901</v>
      </c>
      <c r="E742" t="s">
        <v>1567</v>
      </c>
      <c r="F742" t="s">
        <v>1422</v>
      </c>
      <c r="G742" t="s">
        <v>1458</v>
      </c>
      <c r="H742" t="s">
        <v>535</v>
      </c>
      <c r="I742" t="s">
        <v>14</v>
      </c>
      <c r="J742">
        <v>216650</v>
      </c>
      <c r="K742" s="5" t="str">
        <f>HYPERLINK("https://klibs1.kj.yamagata-u.ac.jp/opac/ja/book/"&amp;J742,"OPAC")</f>
        <v>OPAC</v>
      </c>
      <c r="L742" s="5" t="str">
        <f>HYPERLINK("http://www.yamagata-u.ac.jp/gakumu/syllabus/2022/html/05_"&amp;A742,"シラバス")</f>
        <v>シラバス</v>
      </c>
    </row>
    <row r="743" spans="1:12" x14ac:dyDescent="0.4">
      <c r="A743" s="4" t="s">
        <v>1152</v>
      </c>
      <c r="B743" t="s">
        <v>2371</v>
      </c>
      <c r="C743" t="s">
        <v>2372</v>
      </c>
      <c r="D743" t="s">
        <v>2373</v>
      </c>
      <c r="E743" t="s">
        <v>1567</v>
      </c>
      <c r="F743" t="s">
        <v>1422</v>
      </c>
      <c r="G743" t="s">
        <v>1458</v>
      </c>
      <c r="H743" s="6" t="s">
        <v>1153</v>
      </c>
      <c r="I743" s="6" t="s">
        <v>14</v>
      </c>
      <c r="J743" s="6">
        <v>890548</v>
      </c>
      <c r="K743" s="5" t="str">
        <f>HYPERLINK("https://klibs1.kj.yamagata-u.ac.jp/opac/ja/book/"&amp;J743,"OPAC")</f>
        <v>OPAC</v>
      </c>
      <c r="L743" s="5" t="str">
        <f>HYPERLINK("http://www.yamagata-u.ac.jp/gakumu/syllabus/2022/html/05_"&amp;A743,"シラバス")</f>
        <v>シラバス</v>
      </c>
    </row>
    <row r="744" spans="1:12" x14ac:dyDescent="0.4">
      <c r="A744" s="4" t="s">
        <v>1152</v>
      </c>
      <c r="B744" t="s">
        <v>2371</v>
      </c>
      <c r="C744" t="s">
        <v>2372</v>
      </c>
      <c r="D744" t="s">
        <v>2373</v>
      </c>
      <c r="E744" t="s">
        <v>1567</v>
      </c>
      <c r="F744" t="s">
        <v>1422</v>
      </c>
      <c r="G744" t="s">
        <v>1458</v>
      </c>
      <c r="H744" s="6" t="s">
        <v>1352</v>
      </c>
      <c r="I744" s="6" t="s">
        <v>14</v>
      </c>
      <c r="J744" s="6">
        <v>678915</v>
      </c>
      <c r="K744" s="5" t="str">
        <f>HYPERLINK("https://klibs1.kj.yamagata-u.ac.jp/opac/ja/book/"&amp;J744,"OPAC")</f>
        <v>OPAC</v>
      </c>
      <c r="L744" s="5" t="str">
        <f>HYPERLINK("http://www.yamagata-u.ac.jp/gakumu/syllabus/2022/html/05_"&amp;A744,"シラバス")</f>
        <v>シラバス</v>
      </c>
    </row>
    <row r="745" spans="1:12" x14ac:dyDescent="0.4">
      <c r="A745" s="4" t="s">
        <v>1039</v>
      </c>
      <c r="B745" t="s">
        <v>2300</v>
      </c>
      <c r="C745" t="s">
        <v>2301</v>
      </c>
      <c r="D745" t="s">
        <v>2302</v>
      </c>
      <c r="E745" t="s">
        <v>1567</v>
      </c>
      <c r="F745" t="s">
        <v>1422</v>
      </c>
      <c r="G745" t="s">
        <v>1458</v>
      </c>
      <c r="H745" s="6" t="s">
        <v>1040</v>
      </c>
      <c r="I745" s="6" t="s">
        <v>14</v>
      </c>
      <c r="J745" s="6">
        <v>882790</v>
      </c>
      <c r="K745" s="5" t="str">
        <f>HYPERLINK("https://klibs1.kj.yamagata-u.ac.jp/opac/ja/book/"&amp;J745,"OPAC")</f>
        <v>OPAC</v>
      </c>
      <c r="L745" s="5" t="str">
        <f>HYPERLINK("http://www.yamagata-u.ac.jp/gakumu/syllabus/2022/html/05_"&amp;A745,"シラバス")</f>
        <v>シラバス</v>
      </c>
    </row>
    <row r="746" spans="1:12" x14ac:dyDescent="0.4">
      <c r="A746" s="4" t="s">
        <v>1039</v>
      </c>
      <c r="B746" t="s">
        <v>2300</v>
      </c>
      <c r="C746" t="s">
        <v>2301</v>
      </c>
      <c r="D746" t="s">
        <v>2302</v>
      </c>
      <c r="E746" t="s">
        <v>1567</v>
      </c>
      <c r="F746" t="s">
        <v>1422</v>
      </c>
      <c r="G746" t="s">
        <v>1458</v>
      </c>
      <c r="H746" s="6" t="s">
        <v>1059</v>
      </c>
      <c r="I746" s="6" t="s">
        <v>14</v>
      </c>
      <c r="J746" s="6">
        <v>887394</v>
      </c>
      <c r="K746" s="5" t="str">
        <f>HYPERLINK("https://klibs1.kj.yamagata-u.ac.jp/opac/ja/book/"&amp;J746,"OPAC")</f>
        <v>OPAC</v>
      </c>
      <c r="L746" s="5" t="str">
        <f>HYPERLINK("http://www.yamagata-u.ac.jp/gakumu/syllabus/2022/html/05_"&amp;A746,"シラバス")</f>
        <v>シラバス</v>
      </c>
    </row>
    <row r="747" spans="1:12" x14ac:dyDescent="0.4">
      <c r="A747" s="4" t="s">
        <v>1039</v>
      </c>
      <c r="B747" t="s">
        <v>2300</v>
      </c>
      <c r="C747" t="s">
        <v>2301</v>
      </c>
      <c r="D747" t="s">
        <v>2302</v>
      </c>
      <c r="E747" t="s">
        <v>1567</v>
      </c>
      <c r="F747" t="s">
        <v>1422</v>
      </c>
      <c r="G747" t="s">
        <v>1458</v>
      </c>
      <c r="H747" s="6" t="s">
        <v>1205</v>
      </c>
      <c r="I747" s="6" t="s">
        <v>14</v>
      </c>
      <c r="J747" s="6">
        <v>658988</v>
      </c>
      <c r="K747" s="5" t="str">
        <f>HYPERLINK("https://klibs1.kj.yamagata-u.ac.jp/opac/ja/book/"&amp;J747,"OPAC")</f>
        <v>OPAC</v>
      </c>
      <c r="L747" s="5" t="str">
        <f>HYPERLINK("http://www.yamagata-u.ac.jp/gakumu/syllabus/2022/html/05_"&amp;A747,"シラバス")</f>
        <v>シラバス</v>
      </c>
    </row>
    <row r="748" spans="1:12" x14ac:dyDescent="0.4">
      <c r="A748" s="4" t="s">
        <v>1039</v>
      </c>
      <c r="B748" t="s">
        <v>2300</v>
      </c>
      <c r="C748" t="s">
        <v>2301</v>
      </c>
      <c r="D748" t="s">
        <v>2302</v>
      </c>
      <c r="E748" t="s">
        <v>1567</v>
      </c>
      <c r="F748" t="s">
        <v>1422</v>
      </c>
      <c r="G748" t="s">
        <v>1458</v>
      </c>
      <c r="H748" s="6" t="s">
        <v>1206</v>
      </c>
      <c r="I748" s="6" t="s">
        <v>14</v>
      </c>
      <c r="J748" s="6">
        <v>832090</v>
      </c>
      <c r="K748" s="5" t="str">
        <f>HYPERLINK("https://klibs1.kj.yamagata-u.ac.jp/opac/ja/book/"&amp;J748,"OPAC")</f>
        <v>OPAC</v>
      </c>
      <c r="L748" s="5" t="str">
        <f>HYPERLINK("http://www.yamagata-u.ac.jp/gakumu/syllabus/2022/html/05_"&amp;A748,"シラバス")</f>
        <v>シラバス</v>
      </c>
    </row>
    <row r="749" spans="1:12" x14ac:dyDescent="0.4">
      <c r="A749" s="4" t="s">
        <v>1203</v>
      </c>
      <c r="B749" t="s">
        <v>2393</v>
      </c>
      <c r="C749" t="s">
        <v>2396</v>
      </c>
      <c r="D749" t="s">
        <v>2397</v>
      </c>
      <c r="E749" t="s">
        <v>1776</v>
      </c>
      <c r="F749" t="s">
        <v>1422</v>
      </c>
      <c r="G749" t="s">
        <v>2398</v>
      </c>
      <c r="H749" s="6" t="s">
        <v>1201</v>
      </c>
      <c r="I749" s="6" t="s">
        <v>14</v>
      </c>
      <c r="J749" s="6">
        <v>125372</v>
      </c>
      <c r="K749" s="5" t="str">
        <f>HYPERLINK("https://klibs1.kj.yamagata-u.ac.jp/opac/ja/book/"&amp;J749,"OPAC")</f>
        <v>OPAC</v>
      </c>
      <c r="L749" s="5" t="str">
        <f>HYPERLINK("http://www.yamagata-u.ac.jp/gakumu/syllabus/2022/html/05_"&amp;A749,"シラバス")</f>
        <v>シラバス</v>
      </c>
    </row>
    <row r="750" spans="1:12" x14ac:dyDescent="0.4">
      <c r="A750" s="4" t="s">
        <v>1203</v>
      </c>
      <c r="B750" t="s">
        <v>2393</v>
      </c>
      <c r="C750" t="s">
        <v>2396</v>
      </c>
      <c r="D750" t="s">
        <v>2397</v>
      </c>
      <c r="E750" t="s">
        <v>1776</v>
      </c>
      <c r="F750" t="s">
        <v>1422</v>
      </c>
      <c r="G750" t="s">
        <v>2398</v>
      </c>
      <c r="H750" s="6" t="s">
        <v>558</v>
      </c>
      <c r="I750" s="6" t="s">
        <v>14</v>
      </c>
      <c r="J750" s="6">
        <v>870338</v>
      </c>
      <c r="K750" s="5" t="str">
        <f>HYPERLINK("https://klibs1.kj.yamagata-u.ac.jp/opac/ja/book/"&amp;J750,"OPAC")</f>
        <v>OPAC</v>
      </c>
      <c r="L750" s="5" t="str">
        <f>HYPERLINK("http://www.yamagata-u.ac.jp/gakumu/syllabus/2022/html/05_"&amp;A750,"シラバス")</f>
        <v>シラバス</v>
      </c>
    </row>
    <row r="751" spans="1:12" x14ac:dyDescent="0.4">
      <c r="A751" s="4" t="s">
        <v>536</v>
      </c>
      <c r="B751" t="s">
        <v>1597</v>
      </c>
      <c r="C751" t="s">
        <v>1902</v>
      </c>
      <c r="D751" t="s">
        <v>1903</v>
      </c>
      <c r="E751" t="s">
        <v>1776</v>
      </c>
      <c r="F751" t="s">
        <v>1422</v>
      </c>
      <c r="G751" t="s">
        <v>1458</v>
      </c>
      <c r="H751" t="s">
        <v>211</v>
      </c>
      <c r="I751" t="s">
        <v>14</v>
      </c>
      <c r="J751">
        <v>794481</v>
      </c>
      <c r="K751" s="5" t="str">
        <f>HYPERLINK("https://klibs1.kj.yamagata-u.ac.jp/opac/ja/book/"&amp;J751,"OPAC")</f>
        <v>OPAC</v>
      </c>
      <c r="L751" s="5" t="str">
        <f>HYPERLINK("http://www.yamagata-u.ac.jp/gakumu/syllabus/2022/html/05_"&amp;A751,"シラバス")</f>
        <v>シラバス</v>
      </c>
    </row>
    <row r="752" spans="1:12" x14ac:dyDescent="0.4">
      <c r="A752" s="4" t="s">
        <v>536</v>
      </c>
      <c r="B752" t="s">
        <v>1597</v>
      </c>
      <c r="C752" t="s">
        <v>1902</v>
      </c>
      <c r="D752" t="s">
        <v>1903</v>
      </c>
      <c r="E752" t="s">
        <v>1776</v>
      </c>
      <c r="F752" t="s">
        <v>1422</v>
      </c>
      <c r="G752" t="s">
        <v>1458</v>
      </c>
      <c r="H752" t="s">
        <v>212</v>
      </c>
      <c r="I752" t="s">
        <v>14</v>
      </c>
      <c r="J752">
        <v>844877</v>
      </c>
      <c r="K752" s="5" t="str">
        <f>HYPERLINK("https://klibs1.kj.yamagata-u.ac.jp/opac/ja/book/"&amp;J752,"OPAC")</f>
        <v>OPAC</v>
      </c>
      <c r="L752" s="5" t="str">
        <f>HYPERLINK("http://www.yamagata-u.ac.jp/gakumu/syllabus/2022/html/05_"&amp;A752,"シラバス")</f>
        <v>シラバス</v>
      </c>
    </row>
    <row r="753" spans="1:12" x14ac:dyDescent="0.4">
      <c r="A753" s="4" t="s">
        <v>537</v>
      </c>
      <c r="B753" t="s">
        <v>1904</v>
      </c>
      <c r="C753" t="s">
        <v>1905</v>
      </c>
      <c r="D753" t="s">
        <v>1906</v>
      </c>
      <c r="E753" t="s">
        <v>1567</v>
      </c>
      <c r="F753" t="s">
        <v>1427</v>
      </c>
      <c r="G753" t="s">
        <v>1458</v>
      </c>
      <c r="H753" t="s">
        <v>538</v>
      </c>
      <c r="I753" t="s">
        <v>14</v>
      </c>
      <c r="J753">
        <v>243308</v>
      </c>
      <c r="K753" s="5" t="str">
        <f>HYPERLINK("https://klibs1.kj.yamagata-u.ac.jp/opac/ja/book/"&amp;J753,"OPAC")</f>
        <v>OPAC</v>
      </c>
      <c r="L753" s="5" t="str">
        <f>HYPERLINK("http://www.yamagata-u.ac.jp/gakumu/syllabus/2022/html/05_"&amp;A753,"シラバス")</f>
        <v>シラバス</v>
      </c>
    </row>
    <row r="754" spans="1:12" x14ac:dyDescent="0.4">
      <c r="A754" s="4" t="s">
        <v>537</v>
      </c>
      <c r="B754" t="s">
        <v>1904</v>
      </c>
      <c r="C754" t="s">
        <v>1905</v>
      </c>
      <c r="D754" t="s">
        <v>1906</v>
      </c>
      <c r="E754" t="s">
        <v>1567</v>
      </c>
      <c r="F754" t="s">
        <v>1427</v>
      </c>
      <c r="G754" t="s">
        <v>1458</v>
      </c>
      <c r="H754" t="s">
        <v>539</v>
      </c>
      <c r="I754" t="s">
        <v>14</v>
      </c>
      <c r="J754">
        <v>243386</v>
      </c>
      <c r="K754" s="5" t="str">
        <f>HYPERLINK("https://klibs1.kj.yamagata-u.ac.jp/opac/ja/book/"&amp;J754,"OPAC")</f>
        <v>OPAC</v>
      </c>
      <c r="L754" s="5" t="str">
        <f>HYPERLINK("http://www.yamagata-u.ac.jp/gakumu/syllabus/2022/html/05_"&amp;A754,"シラバス")</f>
        <v>シラバス</v>
      </c>
    </row>
    <row r="755" spans="1:12" x14ac:dyDescent="0.4">
      <c r="A755" s="4" t="s">
        <v>537</v>
      </c>
      <c r="B755" t="s">
        <v>1904</v>
      </c>
      <c r="C755" t="s">
        <v>1905</v>
      </c>
      <c r="D755" t="s">
        <v>1906</v>
      </c>
      <c r="E755" t="s">
        <v>1567</v>
      </c>
      <c r="F755" t="s">
        <v>1427</v>
      </c>
      <c r="G755" t="s">
        <v>1458</v>
      </c>
      <c r="H755" t="s">
        <v>540</v>
      </c>
      <c r="I755" t="s">
        <v>14</v>
      </c>
      <c r="J755">
        <v>480166</v>
      </c>
      <c r="K755" s="5" t="str">
        <f>HYPERLINK("https://klibs1.kj.yamagata-u.ac.jp/opac/ja/book/"&amp;J755,"OPAC")</f>
        <v>OPAC</v>
      </c>
      <c r="L755" s="5" t="str">
        <f>HYPERLINK("http://www.yamagata-u.ac.jp/gakumu/syllabus/2022/html/05_"&amp;A755,"シラバス")</f>
        <v>シラバス</v>
      </c>
    </row>
    <row r="756" spans="1:12" x14ac:dyDescent="0.4">
      <c r="A756" s="4" t="s">
        <v>541</v>
      </c>
      <c r="B756" t="s">
        <v>1907</v>
      </c>
      <c r="C756" t="s">
        <v>1908</v>
      </c>
      <c r="D756" t="s">
        <v>1909</v>
      </c>
      <c r="E756" t="s">
        <v>1567</v>
      </c>
      <c r="F756" t="s">
        <v>1422</v>
      </c>
      <c r="G756" t="s">
        <v>1458</v>
      </c>
      <c r="H756" t="s">
        <v>542</v>
      </c>
      <c r="I756" t="s">
        <v>14</v>
      </c>
      <c r="J756">
        <v>256928</v>
      </c>
      <c r="K756" s="5" t="str">
        <f>HYPERLINK("https://klibs1.kj.yamagata-u.ac.jp/opac/ja/book/"&amp;J756,"OPAC")</f>
        <v>OPAC</v>
      </c>
      <c r="L756" s="5" t="str">
        <f>HYPERLINK("http://www.yamagata-u.ac.jp/gakumu/syllabus/2022/html/05_"&amp;A756,"シラバス")</f>
        <v>シラバス</v>
      </c>
    </row>
    <row r="757" spans="1:12" x14ac:dyDescent="0.4">
      <c r="A757" s="4" t="s">
        <v>541</v>
      </c>
      <c r="B757" t="s">
        <v>1907</v>
      </c>
      <c r="C757" t="s">
        <v>1908</v>
      </c>
      <c r="D757" t="s">
        <v>1909</v>
      </c>
      <c r="E757" t="s">
        <v>1567</v>
      </c>
      <c r="F757" t="s">
        <v>1422</v>
      </c>
      <c r="G757" t="s">
        <v>1458</v>
      </c>
      <c r="H757" t="s">
        <v>543</v>
      </c>
      <c r="I757" t="s">
        <v>14</v>
      </c>
      <c r="J757">
        <v>834116</v>
      </c>
      <c r="K757" s="5" t="str">
        <f>HYPERLINK("https://klibs1.kj.yamagata-u.ac.jp/opac/ja/book/"&amp;J757,"OPAC")</f>
        <v>OPAC</v>
      </c>
      <c r="L757" s="5" t="str">
        <f>HYPERLINK("http://www.yamagata-u.ac.jp/gakumu/syllabus/2022/html/05_"&amp;A757,"シラバス")</f>
        <v>シラバス</v>
      </c>
    </row>
    <row r="758" spans="1:12" x14ac:dyDescent="0.4">
      <c r="A758" s="4" t="s">
        <v>541</v>
      </c>
      <c r="B758" t="s">
        <v>1907</v>
      </c>
      <c r="C758" t="s">
        <v>1908</v>
      </c>
      <c r="D758" t="s">
        <v>1909</v>
      </c>
      <c r="E758" t="s">
        <v>1567</v>
      </c>
      <c r="F758" t="s">
        <v>1422</v>
      </c>
      <c r="G758" t="s">
        <v>1458</v>
      </c>
      <c r="H758" t="s">
        <v>544</v>
      </c>
      <c r="I758" t="s">
        <v>14</v>
      </c>
      <c r="J758">
        <v>890607</v>
      </c>
      <c r="K758" s="5" t="str">
        <f>HYPERLINK("https://klibs1.kj.yamagata-u.ac.jp/opac/ja/book/"&amp;J758,"OPAC")</f>
        <v>OPAC</v>
      </c>
      <c r="L758" s="5" t="str">
        <f>HYPERLINK("http://www.yamagata-u.ac.jp/gakumu/syllabus/2022/html/05_"&amp;A758,"シラバス")</f>
        <v>シラバス</v>
      </c>
    </row>
    <row r="759" spans="1:12" x14ac:dyDescent="0.4">
      <c r="A759" s="4" t="s">
        <v>541</v>
      </c>
      <c r="B759" t="s">
        <v>1907</v>
      </c>
      <c r="C759" t="s">
        <v>1908</v>
      </c>
      <c r="D759" t="s">
        <v>1909</v>
      </c>
      <c r="E759" t="s">
        <v>1567</v>
      </c>
      <c r="F759" t="s">
        <v>1422</v>
      </c>
      <c r="G759" t="s">
        <v>1458</v>
      </c>
      <c r="H759" t="s">
        <v>545</v>
      </c>
      <c r="I759" t="s">
        <v>14</v>
      </c>
      <c r="J759">
        <v>834135</v>
      </c>
      <c r="K759" s="5" t="str">
        <f>HYPERLINK("https://klibs1.kj.yamagata-u.ac.jp/opac/ja/book/"&amp;J759,"OPAC")</f>
        <v>OPAC</v>
      </c>
      <c r="L759" s="5" t="str">
        <f>HYPERLINK("http://www.yamagata-u.ac.jp/gakumu/syllabus/2022/html/05_"&amp;A759,"シラバス")</f>
        <v>シラバス</v>
      </c>
    </row>
    <row r="760" spans="1:12" x14ac:dyDescent="0.4">
      <c r="A760" s="4" t="s">
        <v>546</v>
      </c>
      <c r="B760" t="s">
        <v>1910</v>
      </c>
      <c r="C760" t="s">
        <v>1911</v>
      </c>
      <c r="D760" t="s">
        <v>1912</v>
      </c>
      <c r="E760" t="s">
        <v>1776</v>
      </c>
      <c r="F760" t="s">
        <v>1422</v>
      </c>
      <c r="G760" t="s">
        <v>1458</v>
      </c>
      <c r="H760" t="s">
        <v>547</v>
      </c>
      <c r="I760" t="s">
        <v>14</v>
      </c>
      <c r="J760">
        <v>863846</v>
      </c>
      <c r="K760" s="5" t="str">
        <f>HYPERLINK("https://klibs1.kj.yamagata-u.ac.jp/opac/ja/book/"&amp;J760,"OPAC")</f>
        <v>OPAC</v>
      </c>
      <c r="L760" s="5" t="str">
        <f>HYPERLINK("http://www.yamagata-u.ac.jp/gakumu/syllabus/2022/html/05_"&amp;A760,"シラバス")</f>
        <v>シラバス</v>
      </c>
    </row>
    <row r="761" spans="1:12" x14ac:dyDescent="0.4">
      <c r="A761" s="4" t="s">
        <v>548</v>
      </c>
      <c r="B761" t="s">
        <v>1913</v>
      </c>
      <c r="C761" t="s">
        <v>1914</v>
      </c>
      <c r="D761" t="s">
        <v>1915</v>
      </c>
      <c r="E761" t="s">
        <v>1567</v>
      </c>
      <c r="F761" t="s">
        <v>1427</v>
      </c>
      <c r="G761" t="s">
        <v>1458</v>
      </c>
      <c r="H761" t="s">
        <v>549</v>
      </c>
      <c r="I761" t="s">
        <v>14</v>
      </c>
      <c r="J761">
        <v>843160</v>
      </c>
      <c r="K761" s="5" t="str">
        <f>HYPERLINK("https://klibs1.kj.yamagata-u.ac.jp/opac/ja/book/"&amp;J761,"OPAC")</f>
        <v>OPAC</v>
      </c>
      <c r="L761" s="5" t="str">
        <f>HYPERLINK("http://www.yamagata-u.ac.jp/gakumu/syllabus/2022/html/05_"&amp;A761,"シラバス")</f>
        <v>シラバス</v>
      </c>
    </row>
    <row r="762" spans="1:12" x14ac:dyDescent="0.4">
      <c r="A762" s="4" t="s">
        <v>548</v>
      </c>
      <c r="B762" t="s">
        <v>1913</v>
      </c>
      <c r="C762" t="s">
        <v>1914</v>
      </c>
      <c r="D762" t="s">
        <v>1915</v>
      </c>
      <c r="E762" t="s">
        <v>1567</v>
      </c>
      <c r="F762" t="s">
        <v>1427</v>
      </c>
      <c r="G762" t="s">
        <v>1458</v>
      </c>
      <c r="H762" t="s">
        <v>550</v>
      </c>
      <c r="I762" t="s">
        <v>14</v>
      </c>
      <c r="J762">
        <v>831821</v>
      </c>
      <c r="K762" s="5" t="str">
        <f>HYPERLINK("https://klibs1.kj.yamagata-u.ac.jp/opac/ja/book/"&amp;J762,"OPAC")</f>
        <v>OPAC</v>
      </c>
      <c r="L762" s="5" t="str">
        <f>HYPERLINK("http://www.yamagata-u.ac.jp/gakumu/syllabus/2022/html/05_"&amp;A762,"シラバス")</f>
        <v>シラバス</v>
      </c>
    </row>
    <row r="763" spans="1:12" x14ac:dyDescent="0.4">
      <c r="A763" s="4" t="s">
        <v>548</v>
      </c>
      <c r="B763" t="s">
        <v>1913</v>
      </c>
      <c r="C763" t="s">
        <v>1914</v>
      </c>
      <c r="D763" t="s">
        <v>1915</v>
      </c>
      <c r="E763" t="s">
        <v>1567</v>
      </c>
      <c r="F763" t="s">
        <v>1427</v>
      </c>
      <c r="G763" t="s">
        <v>1458</v>
      </c>
      <c r="H763" t="s">
        <v>551</v>
      </c>
      <c r="I763" t="s">
        <v>14</v>
      </c>
      <c r="J763">
        <v>256005</v>
      </c>
      <c r="K763" s="5" t="str">
        <f>HYPERLINK("https://klibs1.kj.yamagata-u.ac.jp/opac/ja/book/"&amp;J763,"OPAC")</f>
        <v>OPAC</v>
      </c>
      <c r="L763" s="5" t="str">
        <f>HYPERLINK("http://www.yamagata-u.ac.jp/gakumu/syllabus/2022/html/05_"&amp;A763,"シラバス")</f>
        <v>シラバス</v>
      </c>
    </row>
    <row r="764" spans="1:12" x14ac:dyDescent="0.4">
      <c r="A764" s="4" t="s">
        <v>548</v>
      </c>
      <c r="B764" t="s">
        <v>1913</v>
      </c>
      <c r="C764" t="s">
        <v>1914</v>
      </c>
      <c r="D764" t="s">
        <v>1915</v>
      </c>
      <c r="E764" t="s">
        <v>1567</v>
      </c>
      <c r="F764" t="s">
        <v>1427</v>
      </c>
      <c r="G764" t="s">
        <v>1458</v>
      </c>
      <c r="H764" t="s">
        <v>552</v>
      </c>
      <c r="I764" t="s">
        <v>14</v>
      </c>
      <c r="J764">
        <v>307997</v>
      </c>
      <c r="K764" s="5" t="str">
        <f>HYPERLINK("https://klibs1.kj.yamagata-u.ac.jp/opac/ja/book/"&amp;J764,"OPAC")</f>
        <v>OPAC</v>
      </c>
      <c r="L764" s="5" t="str">
        <f>HYPERLINK("http://www.yamagata-u.ac.jp/gakumu/syllabus/2022/html/05_"&amp;A764,"シラバス")</f>
        <v>シラバス</v>
      </c>
    </row>
    <row r="765" spans="1:12" x14ac:dyDescent="0.4">
      <c r="A765" s="4" t="s">
        <v>548</v>
      </c>
      <c r="B765" t="s">
        <v>1913</v>
      </c>
      <c r="C765" t="s">
        <v>1914</v>
      </c>
      <c r="D765" t="s">
        <v>1915</v>
      </c>
      <c r="E765" t="s">
        <v>1567</v>
      </c>
      <c r="F765" t="s">
        <v>1427</v>
      </c>
      <c r="G765" t="s">
        <v>1458</v>
      </c>
      <c r="H765" t="s">
        <v>553</v>
      </c>
      <c r="I765" t="s">
        <v>14</v>
      </c>
      <c r="J765">
        <v>36526</v>
      </c>
      <c r="K765" s="5" t="str">
        <f>HYPERLINK("https://klibs1.kj.yamagata-u.ac.jp/opac/ja/book/"&amp;J765,"OPAC")</f>
        <v>OPAC</v>
      </c>
      <c r="L765" s="5" t="str">
        <f>HYPERLINK("http://www.yamagata-u.ac.jp/gakumu/syllabus/2022/html/05_"&amp;A765,"シラバス")</f>
        <v>シラバス</v>
      </c>
    </row>
    <row r="766" spans="1:12" x14ac:dyDescent="0.4">
      <c r="A766" s="4" t="s">
        <v>554</v>
      </c>
      <c r="B766" t="s">
        <v>1916</v>
      </c>
      <c r="C766" t="s">
        <v>1917</v>
      </c>
      <c r="D766" t="s">
        <v>1918</v>
      </c>
      <c r="E766" t="s">
        <v>1567</v>
      </c>
      <c r="F766" t="s">
        <v>1427</v>
      </c>
      <c r="G766" t="s">
        <v>1458</v>
      </c>
      <c r="H766" t="s">
        <v>555</v>
      </c>
      <c r="I766" t="s">
        <v>14</v>
      </c>
      <c r="J766">
        <v>237011</v>
      </c>
      <c r="K766" s="5" t="str">
        <f>HYPERLINK("https://klibs1.kj.yamagata-u.ac.jp/opac/ja/book/"&amp;J766,"OPAC")</f>
        <v>OPAC</v>
      </c>
      <c r="L766" s="5" t="str">
        <f>HYPERLINK("http://www.yamagata-u.ac.jp/gakumu/syllabus/2022/html/05_"&amp;A766,"シラバス")</f>
        <v>シラバス</v>
      </c>
    </row>
    <row r="767" spans="1:12" x14ac:dyDescent="0.4">
      <c r="A767" s="4" t="s">
        <v>554</v>
      </c>
      <c r="B767" t="s">
        <v>1916</v>
      </c>
      <c r="C767" t="s">
        <v>1917</v>
      </c>
      <c r="D767" t="s">
        <v>1918</v>
      </c>
      <c r="E767" t="s">
        <v>1567</v>
      </c>
      <c r="F767" t="s">
        <v>1427</v>
      </c>
      <c r="G767" t="s">
        <v>1458</v>
      </c>
      <c r="H767" t="s">
        <v>556</v>
      </c>
      <c r="I767" t="s">
        <v>14</v>
      </c>
      <c r="J767">
        <v>125372</v>
      </c>
      <c r="K767" s="5" t="str">
        <f>HYPERLINK("https://klibs1.kj.yamagata-u.ac.jp/opac/ja/book/"&amp;J767,"OPAC")</f>
        <v>OPAC</v>
      </c>
      <c r="L767" s="5" t="str">
        <f>HYPERLINK("http://www.yamagata-u.ac.jp/gakumu/syllabus/2022/html/05_"&amp;A767,"シラバス")</f>
        <v>シラバス</v>
      </c>
    </row>
    <row r="768" spans="1:12" x14ac:dyDescent="0.4">
      <c r="A768" s="4" t="s">
        <v>554</v>
      </c>
      <c r="B768" t="s">
        <v>1916</v>
      </c>
      <c r="C768" t="s">
        <v>1917</v>
      </c>
      <c r="D768" t="s">
        <v>1918</v>
      </c>
      <c r="E768" t="s">
        <v>1567</v>
      </c>
      <c r="F768" t="s">
        <v>1427</v>
      </c>
      <c r="G768" t="s">
        <v>1458</v>
      </c>
      <c r="H768" t="s">
        <v>557</v>
      </c>
      <c r="I768" t="s">
        <v>14</v>
      </c>
      <c r="J768">
        <v>229781</v>
      </c>
      <c r="K768" s="5" t="str">
        <f>HYPERLINK("https://klibs1.kj.yamagata-u.ac.jp/opac/ja/book/"&amp;J768,"OPAC")</f>
        <v>OPAC</v>
      </c>
      <c r="L768" s="5" t="str">
        <f>HYPERLINK("http://www.yamagata-u.ac.jp/gakumu/syllabus/2022/html/05_"&amp;A768,"シラバス")</f>
        <v>シラバス</v>
      </c>
    </row>
    <row r="769" spans="1:12" x14ac:dyDescent="0.4">
      <c r="A769" s="4" t="s">
        <v>554</v>
      </c>
      <c r="B769" t="s">
        <v>1916</v>
      </c>
      <c r="C769" t="s">
        <v>1917</v>
      </c>
      <c r="D769" t="s">
        <v>1918</v>
      </c>
      <c r="E769" t="s">
        <v>1567</v>
      </c>
      <c r="F769" t="s">
        <v>1427</v>
      </c>
      <c r="G769" t="s">
        <v>1458</v>
      </c>
      <c r="H769" t="s">
        <v>558</v>
      </c>
      <c r="I769" t="s">
        <v>14</v>
      </c>
      <c r="J769">
        <v>870338</v>
      </c>
      <c r="K769" s="5" t="str">
        <f>HYPERLINK("https://klibs1.kj.yamagata-u.ac.jp/opac/ja/book/"&amp;J769,"OPAC")</f>
        <v>OPAC</v>
      </c>
      <c r="L769" s="5" t="str">
        <f>HYPERLINK("http://www.yamagata-u.ac.jp/gakumu/syllabus/2022/html/05_"&amp;A769,"シラバス")</f>
        <v>シラバス</v>
      </c>
    </row>
    <row r="770" spans="1:12" x14ac:dyDescent="0.4">
      <c r="A770" s="4" t="s">
        <v>895</v>
      </c>
      <c r="B770" t="s">
        <v>2173</v>
      </c>
      <c r="C770" t="s">
        <v>2174</v>
      </c>
      <c r="D770" t="s">
        <v>2175</v>
      </c>
      <c r="E770" t="s">
        <v>1440</v>
      </c>
      <c r="F770" t="s">
        <v>1427</v>
      </c>
      <c r="G770" t="s">
        <v>1458</v>
      </c>
      <c r="H770" s="6" t="s">
        <v>896</v>
      </c>
      <c r="I770" s="6" t="s">
        <v>14</v>
      </c>
      <c r="J770" s="6">
        <v>731101</v>
      </c>
      <c r="K770" s="5" t="str">
        <f>HYPERLINK("https://klibs1.kj.yamagata-u.ac.jp/opac/ja/book/"&amp;J770,"OPAC")</f>
        <v>OPAC</v>
      </c>
      <c r="L770" s="5" t="str">
        <f>HYPERLINK("http://www.yamagata-u.ac.jp/gakumu/syllabus/2022/html/05_"&amp;A770,"シラバス")</f>
        <v>シラバス</v>
      </c>
    </row>
    <row r="771" spans="1:12" x14ac:dyDescent="0.4">
      <c r="A771" s="4" t="s">
        <v>895</v>
      </c>
      <c r="B771" t="s">
        <v>2173</v>
      </c>
      <c r="C771" t="s">
        <v>2174</v>
      </c>
      <c r="D771" t="s">
        <v>2175</v>
      </c>
      <c r="E771" t="s">
        <v>1440</v>
      </c>
      <c r="F771" t="s">
        <v>1427</v>
      </c>
      <c r="G771" t="s">
        <v>1458</v>
      </c>
      <c r="H771" s="6" t="s">
        <v>1118</v>
      </c>
      <c r="I771" s="6" t="s">
        <v>14</v>
      </c>
      <c r="J771" s="6">
        <v>249277</v>
      </c>
      <c r="K771" s="5" t="str">
        <f>HYPERLINK("https://klibs1.kj.yamagata-u.ac.jp/opac/ja/book/"&amp;J771,"OPAC")</f>
        <v>OPAC</v>
      </c>
      <c r="L771" s="5" t="str">
        <f>HYPERLINK("http://www.yamagata-u.ac.jp/gakumu/syllabus/2022/html/05_"&amp;A771,"シラバス")</f>
        <v>シラバス</v>
      </c>
    </row>
    <row r="772" spans="1:12" x14ac:dyDescent="0.4">
      <c r="A772" s="4" t="s">
        <v>895</v>
      </c>
      <c r="B772" t="s">
        <v>2173</v>
      </c>
      <c r="C772" t="s">
        <v>2174</v>
      </c>
      <c r="D772" t="s">
        <v>2175</v>
      </c>
      <c r="E772" t="s">
        <v>1440</v>
      </c>
      <c r="F772" t="s">
        <v>1427</v>
      </c>
      <c r="G772" t="s">
        <v>1458</v>
      </c>
      <c r="H772" s="6" t="s">
        <v>1148</v>
      </c>
      <c r="I772" s="6" t="s">
        <v>14</v>
      </c>
      <c r="J772" s="6">
        <v>125328</v>
      </c>
      <c r="K772" s="5" t="str">
        <f>HYPERLINK("https://klibs1.kj.yamagata-u.ac.jp/opac/ja/book/"&amp;J772,"OPAC")</f>
        <v>OPAC</v>
      </c>
      <c r="L772" s="5" t="str">
        <f>HYPERLINK("http://www.yamagata-u.ac.jp/gakumu/syllabus/2022/html/05_"&amp;A772,"シラバス")</f>
        <v>シラバス</v>
      </c>
    </row>
    <row r="773" spans="1:12" x14ac:dyDescent="0.4">
      <c r="A773" s="4" t="s">
        <v>895</v>
      </c>
      <c r="B773" t="s">
        <v>2173</v>
      </c>
      <c r="C773" t="s">
        <v>2174</v>
      </c>
      <c r="D773" t="s">
        <v>2175</v>
      </c>
      <c r="E773" t="s">
        <v>1440</v>
      </c>
      <c r="F773" t="s">
        <v>1427</v>
      </c>
      <c r="G773" t="s">
        <v>1458</v>
      </c>
      <c r="H773" s="6" t="s">
        <v>1279</v>
      </c>
      <c r="I773" s="6" t="s">
        <v>14</v>
      </c>
      <c r="J773" s="6">
        <v>863355</v>
      </c>
      <c r="K773" s="5" t="str">
        <f>HYPERLINK("https://klibs1.kj.yamagata-u.ac.jp/opac/ja/book/"&amp;J773,"OPAC")</f>
        <v>OPAC</v>
      </c>
      <c r="L773" s="5" t="str">
        <f>HYPERLINK("http://www.yamagata-u.ac.jp/gakumu/syllabus/2022/html/05_"&amp;A773,"シラバス")</f>
        <v>シラバス</v>
      </c>
    </row>
    <row r="774" spans="1:12" x14ac:dyDescent="0.4">
      <c r="A774" s="4" t="s">
        <v>895</v>
      </c>
      <c r="B774" t="s">
        <v>2173</v>
      </c>
      <c r="C774" t="s">
        <v>2174</v>
      </c>
      <c r="D774" t="s">
        <v>2175</v>
      </c>
      <c r="E774" t="s">
        <v>1440</v>
      </c>
      <c r="F774" t="s">
        <v>1427</v>
      </c>
      <c r="G774" t="s">
        <v>1458</v>
      </c>
      <c r="H774" s="6" t="s">
        <v>1297</v>
      </c>
      <c r="I774" s="6" t="s">
        <v>14</v>
      </c>
      <c r="J774" s="6">
        <v>257966</v>
      </c>
      <c r="K774" s="5" t="str">
        <f>HYPERLINK("https://klibs1.kj.yamagata-u.ac.jp/opac/ja/book/"&amp;J774,"OPAC")</f>
        <v>OPAC</v>
      </c>
      <c r="L774" s="5" t="str">
        <f>HYPERLINK("http://www.yamagata-u.ac.jp/gakumu/syllabus/2022/html/05_"&amp;A774,"シラバス")</f>
        <v>シラバス</v>
      </c>
    </row>
    <row r="775" spans="1:12" x14ac:dyDescent="0.4">
      <c r="A775" s="4" t="s">
        <v>895</v>
      </c>
      <c r="B775" t="s">
        <v>2173</v>
      </c>
      <c r="C775" t="s">
        <v>2174</v>
      </c>
      <c r="D775" t="s">
        <v>2175</v>
      </c>
      <c r="E775" t="s">
        <v>1440</v>
      </c>
      <c r="F775" t="s">
        <v>1427</v>
      </c>
      <c r="G775" t="s">
        <v>1458</v>
      </c>
      <c r="H775" s="6" t="s">
        <v>1310</v>
      </c>
      <c r="I775" s="6" t="s">
        <v>14</v>
      </c>
      <c r="J775" s="6">
        <v>260438</v>
      </c>
      <c r="K775" s="5" t="str">
        <f>HYPERLINK("https://klibs1.kj.yamagata-u.ac.jp/opac/ja/book/"&amp;J775,"OPAC")</f>
        <v>OPAC</v>
      </c>
      <c r="L775" s="5" t="str">
        <f>HYPERLINK("http://www.yamagata-u.ac.jp/gakumu/syllabus/2022/html/05_"&amp;A775,"シラバス")</f>
        <v>シラバス</v>
      </c>
    </row>
    <row r="776" spans="1:12" x14ac:dyDescent="0.4">
      <c r="A776" s="4" t="s">
        <v>895</v>
      </c>
      <c r="B776" t="s">
        <v>2173</v>
      </c>
      <c r="C776" t="s">
        <v>2174</v>
      </c>
      <c r="D776" t="s">
        <v>2175</v>
      </c>
      <c r="E776" t="s">
        <v>1440</v>
      </c>
      <c r="F776" t="s">
        <v>1427</v>
      </c>
      <c r="G776" t="s">
        <v>1458</v>
      </c>
      <c r="H776" s="6" t="s">
        <v>1312</v>
      </c>
      <c r="I776" s="6" t="s">
        <v>14</v>
      </c>
      <c r="J776" s="6">
        <v>38916</v>
      </c>
      <c r="K776" s="5" t="str">
        <f>HYPERLINK("https://klibs1.kj.yamagata-u.ac.jp/opac/ja/book/"&amp;J776,"OPAC")</f>
        <v>OPAC</v>
      </c>
      <c r="L776" s="5" t="str">
        <f>HYPERLINK("http://www.yamagata-u.ac.jp/gakumu/syllabus/2022/html/05_"&amp;A776,"シラバス")</f>
        <v>シラバス</v>
      </c>
    </row>
    <row r="777" spans="1:12" x14ac:dyDescent="0.4">
      <c r="A777" s="4" t="s">
        <v>895</v>
      </c>
      <c r="B777" t="s">
        <v>2173</v>
      </c>
      <c r="C777" t="s">
        <v>2174</v>
      </c>
      <c r="D777" t="s">
        <v>2175</v>
      </c>
      <c r="E777" t="s">
        <v>1440</v>
      </c>
      <c r="F777" t="s">
        <v>1427</v>
      </c>
      <c r="G777" t="s">
        <v>1458</v>
      </c>
      <c r="H777" s="6" t="s">
        <v>1325</v>
      </c>
      <c r="I777" s="6" t="s">
        <v>14</v>
      </c>
      <c r="J777" s="6">
        <v>883135</v>
      </c>
      <c r="K777" s="5" t="str">
        <f>HYPERLINK("https://klibs1.kj.yamagata-u.ac.jp/opac/ja/book/"&amp;J777,"OPAC")</f>
        <v>OPAC</v>
      </c>
      <c r="L777" s="5" t="str">
        <f>HYPERLINK("http://www.yamagata-u.ac.jp/gakumu/syllabus/2022/html/05_"&amp;A777,"シラバス")</f>
        <v>シラバス</v>
      </c>
    </row>
    <row r="778" spans="1:12" x14ac:dyDescent="0.4">
      <c r="A778" s="4" t="s">
        <v>895</v>
      </c>
      <c r="B778" t="s">
        <v>2173</v>
      </c>
      <c r="C778" t="s">
        <v>2174</v>
      </c>
      <c r="D778" t="s">
        <v>2175</v>
      </c>
      <c r="E778" t="s">
        <v>1440</v>
      </c>
      <c r="F778" t="s">
        <v>1427</v>
      </c>
      <c r="G778" t="s">
        <v>1458</v>
      </c>
      <c r="H778" s="6" t="s">
        <v>1346</v>
      </c>
      <c r="I778" s="6" t="s">
        <v>14</v>
      </c>
      <c r="J778" s="6">
        <v>731117</v>
      </c>
      <c r="K778" s="5" t="str">
        <f>HYPERLINK("https://klibs1.kj.yamagata-u.ac.jp/opac/ja/book/"&amp;J778,"OPAC")</f>
        <v>OPAC</v>
      </c>
      <c r="L778" s="5" t="str">
        <f>HYPERLINK("http://www.yamagata-u.ac.jp/gakumu/syllabus/2022/html/05_"&amp;A778,"シラバス")</f>
        <v>シラバス</v>
      </c>
    </row>
    <row r="779" spans="1:12" x14ac:dyDescent="0.4">
      <c r="A779" s="4" t="s">
        <v>895</v>
      </c>
      <c r="B779" t="s">
        <v>2173</v>
      </c>
      <c r="C779" t="s">
        <v>2174</v>
      </c>
      <c r="D779" t="s">
        <v>2175</v>
      </c>
      <c r="E779" t="s">
        <v>1440</v>
      </c>
      <c r="F779" t="s">
        <v>1427</v>
      </c>
      <c r="G779" t="s">
        <v>1458</v>
      </c>
      <c r="H779" s="6" t="s">
        <v>1368</v>
      </c>
      <c r="I779" s="6" t="s">
        <v>14</v>
      </c>
      <c r="J779" s="6">
        <v>890547</v>
      </c>
      <c r="K779" s="5" t="str">
        <f>HYPERLINK("https://klibs1.kj.yamagata-u.ac.jp/opac/ja/book/"&amp;J779,"OPAC")</f>
        <v>OPAC</v>
      </c>
      <c r="L779" s="5" t="str">
        <f>HYPERLINK("http://www.yamagata-u.ac.jp/gakumu/syllabus/2022/html/05_"&amp;A779,"シラバス")</f>
        <v>シラバス</v>
      </c>
    </row>
    <row r="780" spans="1:12" x14ac:dyDescent="0.4">
      <c r="A780" s="4" t="s">
        <v>895</v>
      </c>
      <c r="B780" t="s">
        <v>2173</v>
      </c>
      <c r="C780" t="s">
        <v>2174</v>
      </c>
      <c r="D780" t="s">
        <v>2175</v>
      </c>
      <c r="E780" t="s">
        <v>1440</v>
      </c>
      <c r="F780" t="s">
        <v>1427</v>
      </c>
      <c r="G780" t="s">
        <v>1458</v>
      </c>
      <c r="H780" s="6" t="s">
        <v>1388</v>
      </c>
      <c r="I780" s="6" t="s">
        <v>14</v>
      </c>
      <c r="J780" s="6">
        <v>125303</v>
      </c>
      <c r="K780" s="5" t="str">
        <f>HYPERLINK("https://klibs1.kj.yamagata-u.ac.jp/opac/ja/book/"&amp;J780,"OPAC")</f>
        <v>OPAC</v>
      </c>
      <c r="L780" s="5" t="str">
        <f>HYPERLINK("http://www.yamagata-u.ac.jp/gakumu/syllabus/2022/html/05_"&amp;A780,"シラバス")</f>
        <v>シラバス</v>
      </c>
    </row>
    <row r="781" spans="1:12" x14ac:dyDescent="0.4">
      <c r="A781" s="4" t="s">
        <v>895</v>
      </c>
      <c r="B781" t="s">
        <v>2173</v>
      </c>
      <c r="C781" t="s">
        <v>2174</v>
      </c>
      <c r="D781" t="s">
        <v>2175</v>
      </c>
      <c r="E781" t="s">
        <v>1440</v>
      </c>
      <c r="F781" t="s">
        <v>1427</v>
      </c>
      <c r="G781" t="s">
        <v>1458</v>
      </c>
      <c r="H781" s="6" t="s">
        <v>1414</v>
      </c>
      <c r="I781" s="6" t="s">
        <v>14</v>
      </c>
      <c r="J781" s="6">
        <v>870502</v>
      </c>
      <c r="K781" s="5" t="str">
        <f>HYPERLINK("https://klibs1.kj.yamagata-u.ac.jp/opac/ja/book/"&amp;J781,"OPAC")</f>
        <v>OPAC</v>
      </c>
      <c r="L781" s="5" t="str">
        <f>HYPERLINK("http://www.yamagata-u.ac.jp/gakumu/syllabus/2022/html/05_"&amp;A781,"シラバス")</f>
        <v>シラバス</v>
      </c>
    </row>
    <row r="782" spans="1:12" x14ac:dyDescent="0.4">
      <c r="A782" s="4" t="s">
        <v>559</v>
      </c>
      <c r="B782" t="s">
        <v>1919</v>
      </c>
      <c r="C782" t="s">
        <v>1920</v>
      </c>
      <c r="D782" t="s">
        <v>1921</v>
      </c>
      <c r="E782" t="s">
        <v>1567</v>
      </c>
      <c r="F782" t="s">
        <v>1427</v>
      </c>
      <c r="G782" t="s">
        <v>1458</v>
      </c>
      <c r="H782" t="s">
        <v>560</v>
      </c>
      <c r="I782" t="s">
        <v>14</v>
      </c>
      <c r="J782">
        <v>249326</v>
      </c>
      <c r="K782" s="5" t="str">
        <f>HYPERLINK("https://klibs1.kj.yamagata-u.ac.jp/opac/ja/book/"&amp;J782,"OPAC")</f>
        <v>OPAC</v>
      </c>
      <c r="L782" s="5" t="str">
        <f>HYPERLINK("http://www.yamagata-u.ac.jp/gakumu/syllabus/2022/html/05_"&amp;A782,"シラバス")</f>
        <v>シラバス</v>
      </c>
    </row>
    <row r="783" spans="1:12" x14ac:dyDescent="0.4">
      <c r="A783" s="4" t="s">
        <v>559</v>
      </c>
      <c r="B783" t="s">
        <v>1919</v>
      </c>
      <c r="C783" t="s">
        <v>1920</v>
      </c>
      <c r="D783" t="s">
        <v>1921</v>
      </c>
      <c r="E783" t="s">
        <v>1567</v>
      </c>
      <c r="F783" t="s">
        <v>1427</v>
      </c>
      <c r="G783" t="s">
        <v>1458</v>
      </c>
      <c r="H783" t="s">
        <v>561</v>
      </c>
      <c r="I783" t="s">
        <v>14</v>
      </c>
      <c r="J783">
        <v>241828</v>
      </c>
      <c r="K783" s="5" t="str">
        <f>HYPERLINK("https://klibs1.kj.yamagata-u.ac.jp/opac/ja/book/"&amp;J783,"OPAC")</f>
        <v>OPAC</v>
      </c>
      <c r="L783" s="5" t="str">
        <f>HYPERLINK("http://www.yamagata-u.ac.jp/gakumu/syllabus/2022/html/05_"&amp;A783,"シラバス")</f>
        <v>シラバス</v>
      </c>
    </row>
    <row r="784" spans="1:12" x14ac:dyDescent="0.4">
      <c r="A784" s="4" t="s">
        <v>559</v>
      </c>
      <c r="B784" t="s">
        <v>1919</v>
      </c>
      <c r="C784" t="s">
        <v>1920</v>
      </c>
      <c r="D784" t="s">
        <v>1921</v>
      </c>
      <c r="E784" t="s">
        <v>1567</v>
      </c>
      <c r="F784" t="s">
        <v>1427</v>
      </c>
      <c r="G784" t="s">
        <v>1458</v>
      </c>
      <c r="H784" t="s">
        <v>562</v>
      </c>
      <c r="I784" t="s">
        <v>14</v>
      </c>
      <c r="J784">
        <v>123595</v>
      </c>
      <c r="K784" s="5" t="str">
        <f>HYPERLINK("https://klibs1.kj.yamagata-u.ac.jp/opac/ja/book/"&amp;J784,"OPAC")</f>
        <v>OPAC</v>
      </c>
      <c r="L784" s="5" t="str">
        <f>HYPERLINK("http://www.yamagata-u.ac.jp/gakumu/syllabus/2022/html/05_"&amp;A784,"シラバス")</f>
        <v>シラバス</v>
      </c>
    </row>
    <row r="785" spans="1:12" x14ac:dyDescent="0.4">
      <c r="A785" s="4" t="s">
        <v>563</v>
      </c>
      <c r="B785" t="s">
        <v>1922</v>
      </c>
      <c r="C785" t="s">
        <v>1923</v>
      </c>
      <c r="D785" t="s">
        <v>1924</v>
      </c>
      <c r="E785" t="s">
        <v>1567</v>
      </c>
      <c r="F785" t="s">
        <v>1427</v>
      </c>
      <c r="G785" t="s">
        <v>1458</v>
      </c>
      <c r="H785" t="s">
        <v>564</v>
      </c>
      <c r="I785" t="s">
        <v>14</v>
      </c>
      <c r="J785">
        <v>847281</v>
      </c>
      <c r="K785" s="5" t="str">
        <f>HYPERLINK("https://klibs1.kj.yamagata-u.ac.jp/opac/ja/book/"&amp;J785,"OPAC")</f>
        <v>OPAC</v>
      </c>
      <c r="L785" s="5" t="str">
        <f>HYPERLINK("http://www.yamagata-u.ac.jp/gakumu/syllabus/2022/html/05_"&amp;A785,"シラバス")</f>
        <v>シラバス</v>
      </c>
    </row>
    <row r="786" spans="1:12" x14ac:dyDescent="0.4">
      <c r="A786" s="4" t="s">
        <v>563</v>
      </c>
      <c r="B786" t="s">
        <v>1922</v>
      </c>
      <c r="C786" t="s">
        <v>1923</v>
      </c>
      <c r="D786" t="s">
        <v>1924</v>
      </c>
      <c r="E786" t="s">
        <v>1567</v>
      </c>
      <c r="F786" t="s">
        <v>1427</v>
      </c>
      <c r="G786" t="s">
        <v>1458</v>
      </c>
      <c r="H786" t="s">
        <v>565</v>
      </c>
      <c r="I786" t="s">
        <v>14</v>
      </c>
      <c r="J786">
        <v>686049</v>
      </c>
      <c r="K786" s="5" t="str">
        <f>HYPERLINK("https://klibs1.kj.yamagata-u.ac.jp/opac/ja/book/"&amp;J786,"OPAC")</f>
        <v>OPAC</v>
      </c>
      <c r="L786" s="5" t="str">
        <f>HYPERLINK("http://www.yamagata-u.ac.jp/gakumu/syllabus/2022/html/05_"&amp;A786,"シラバス")</f>
        <v>シラバス</v>
      </c>
    </row>
    <row r="787" spans="1:12" x14ac:dyDescent="0.4">
      <c r="A787" s="4" t="s">
        <v>563</v>
      </c>
      <c r="B787" t="s">
        <v>1922</v>
      </c>
      <c r="C787" t="s">
        <v>1923</v>
      </c>
      <c r="D787" t="s">
        <v>1924</v>
      </c>
      <c r="E787" t="s">
        <v>1567</v>
      </c>
      <c r="F787" t="s">
        <v>1427</v>
      </c>
      <c r="G787" t="s">
        <v>1458</v>
      </c>
      <c r="H787" t="s">
        <v>566</v>
      </c>
      <c r="I787" t="s">
        <v>14</v>
      </c>
      <c r="J787">
        <v>787514</v>
      </c>
      <c r="K787" s="5" t="str">
        <f>HYPERLINK("https://klibs1.kj.yamagata-u.ac.jp/opac/ja/book/"&amp;J787,"OPAC")</f>
        <v>OPAC</v>
      </c>
      <c r="L787" s="5" t="str">
        <f>HYPERLINK("http://www.yamagata-u.ac.jp/gakumu/syllabus/2022/html/05_"&amp;A787,"シラバス")</f>
        <v>シラバス</v>
      </c>
    </row>
    <row r="788" spans="1:12" x14ac:dyDescent="0.4">
      <c r="A788" s="4" t="s">
        <v>563</v>
      </c>
      <c r="B788" t="s">
        <v>1922</v>
      </c>
      <c r="C788" t="s">
        <v>1923</v>
      </c>
      <c r="D788" t="s">
        <v>1924</v>
      </c>
      <c r="E788" t="s">
        <v>1567</v>
      </c>
      <c r="F788" t="s">
        <v>1427</v>
      </c>
      <c r="G788" t="s">
        <v>1458</v>
      </c>
      <c r="H788" t="s">
        <v>567</v>
      </c>
      <c r="I788" t="s">
        <v>14</v>
      </c>
      <c r="J788">
        <v>731266</v>
      </c>
      <c r="K788" s="5" t="str">
        <f>HYPERLINK("https://klibs1.kj.yamagata-u.ac.jp/opac/ja/book/"&amp;J788,"OPAC")</f>
        <v>OPAC</v>
      </c>
      <c r="L788" s="5" t="str">
        <f>HYPERLINK("http://www.yamagata-u.ac.jp/gakumu/syllabus/2022/html/05_"&amp;A788,"シラバス")</f>
        <v>シラバス</v>
      </c>
    </row>
    <row r="789" spans="1:12" x14ac:dyDescent="0.4">
      <c r="A789" s="4" t="s">
        <v>563</v>
      </c>
      <c r="B789" t="s">
        <v>1922</v>
      </c>
      <c r="C789" t="s">
        <v>1923</v>
      </c>
      <c r="D789" t="s">
        <v>1924</v>
      </c>
      <c r="E789" t="s">
        <v>1567</v>
      </c>
      <c r="F789" t="s">
        <v>1427</v>
      </c>
      <c r="G789" t="s">
        <v>1458</v>
      </c>
      <c r="H789" t="s">
        <v>568</v>
      </c>
      <c r="I789" t="s">
        <v>14</v>
      </c>
      <c r="J789">
        <v>742063</v>
      </c>
      <c r="K789" s="5" t="str">
        <f>HYPERLINK("https://klibs1.kj.yamagata-u.ac.jp/opac/ja/book/"&amp;J789,"OPAC")</f>
        <v>OPAC</v>
      </c>
      <c r="L789" s="5" t="str">
        <f>HYPERLINK("http://www.yamagata-u.ac.jp/gakumu/syllabus/2022/html/05_"&amp;A789,"シラバス")</f>
        <v>シラバス</v>
      </c>
    </row>
    <row r="790" spans="1:12" x14ac:dyDescent="0.4">
      <c r="A790" s="4" t="s">
        <v>563</v>
      </c>
      <c r="B790" t="s">
        <v>1922</v>
      </c>
      <c r="C790" t="s">
        <v>1923</v>
      </c>
      <c r="D790" t="s">
        <v>1924</v>
      </c>
      <c r="E790" t="s">
        <v>1567</v>
      </c>
      <c r="F790" t="s">
        <v>1427</v>
      </c>
      <c r="G790" t="s">
        <v>1458</v>
      </c>
      <c r="H790" t="s">
        <v>569</v>
      </c>
      <c r="I790" t="s">
        <v>14</v>
      </c>
      <c r="J790">
        <v>343525</v>
      </c>
      <c r="K790" s="5" t="str">
        <f>HYPERLINK("https://klibs1.kj.yamagata-u.ac.jp/opac/ja/book/"&amp;J790,"OPAC")</f>
        <v>OPAC</v>
      </c>
      <c r="L790" s="5" t="str">
        <f>HYPERLINK("http://www.yamagata-u.ac.jp/gakumu/syllabus/2022/html/05_"&amp;A790,"シラバス")</f>
        <v>シラバス</v>
      </c>
    </row>
    <row r="791" spans="1:12" x14ac:dyDescent="0.4">
      <c r="A791" s="4" t="s">
        <v>563</v>
      </c>
      <c r="B791" t="s">
        <v>1922</v>
      </c>
      <c r="C791" t="s">
        <v>1923</v>
      </c>
      <c r="D791" t="s">
        <v>1924</v>
      </c>
      <c r="E791" t="s">
        <v>1567</v>
      </c>
      <c r="F791" t="s">
        <v>1427</v>
      </c>
      <c r="G791" t="s">
        <v>1458</v>
      </c>
      <c r="H791" t="s">
        <v>570</v>
      </c>
      <c r="I791" t="s">
        <v>14</v>
      </c>
      <c r="J791">
        <v>844877</v>
      </c>
      <c r="K791" s="5" t="str">
        <f>HYPERLINK("https://klibs1.kj.yamagata-u.ac.jp/opac/ja/book/"&amp;J791,"OPAC")</f>
        <v>OPAC</v>
      </c>
      <c r="L791" s="5" t="str">
        <f>HYPERLINK("http://www.yamagata-u.ac.jp/gakumu/syllabus/2022/html/05_"&amp;A791,"シラバス")</f>
        <v>シラバス</v>
      </c>
    </row>
    <row r="792" spans="1:12" x14ac:dyDescent="0.4">
      <c r="A792" s="4" t="s">
        <v>571</v>
      </c>
      <c r="B792" t="s">
        <v>1922</v>
      </c>
      <c r="C792" t="s">
        <v>1923</v>
      </c>
      <c r="D792" t="s">
        <v>1925</v>
      </c>
      <c r="E792" t="s">
        <v>1567</v>
      </c>
      <c r="F792" t="s">
        <v>1427</v>
      </c>
      <c r="G792" t="s">
        <v>1458</v>
      </c>
      <c r="H792" t="s">
        <v>564</v>
      </c>
      <c r="I792" t="s">
        <v>14</v>
      </c>
      <c r="J792">
        <v>847281</v>
      </c>
      <c r="K792" s="5" t="str">
        <f>HYPERLINK("https://klibs1.kj.yamagata-u.ac.jp/opac/ja/book/"&amp;J792,"OPAC")</f>
        <v>OPAC</v>
      </c>
      <c r="L792" s="5" t="str">
        <f>HYPERLINK("http://www.yamagata-u.ac.jp/gakumu/syllabus/2022/html/05_"&amp;A792,"シラバス")</f>
        <v>シラバス</v>
      </c>
    </row>
    <row r="793" spans="1:12" x14ac:dyDescent="0.4">
      <c r="A793" s="4" t="s">
        <v>571</v>
      </c>
      <c r="B793" t="s">
        <v>1922</v>
      </c>
      <c r="C793" t="s">
        <v>1923</v>
      </c>
      <c r="D793" t="s">
        <v>1925</v>
      </c>
      <c r="E793" t="s">
        <v>1567</v>
      </c>
      <c r="F793" t="s">
        <v>1427</v>
      </c>
      <c r="G793" t="s">
        <v>1458</v>
      </c>
      <c r="H793" t="s">
        <v>565</v>
      </c>
      <c r="I793" t="s">
        <v>14</v>
      </c>
      <c r="J793">
        <v>686049</v>
      </c>
      <c r="K793" s="5" t="str">
        <f>HYPERLINK("https://klibs1.kj.yamagata-u.ac.jp/opac/ja/book/"&amp;J793,"OPAC")</f>
        <v>OPAC</v>
      </c>
      <c r="L793" s="5" t="str">
        <f>HYPERLINK("http://www.yamagata-u.ac.jp/gakumu/syllabus/2022/html/05_"&amp;A793,"シラバス")</f>
        <v>シラバス</v>
      </c>
    </row>
    <row r="794" spans="1:12" x14ac:dyDescent="0.4">
      <c r="A794" s="4" t="s">
        <v>571</v>
      </c>
      <c r="B794" t="s">
        <v>1922</v>
      </c>
      <c r="C794" t="s">
        <v>1923</v>
      </c>
      <c r="D794" t="s">
        <v>1925</v>
      </c>
      <c r="E794" t="s">
        <v>1567</v>
      </c>
      <c r="F794" t="s">
        <v>1427</v>
      </c>
      <c r="G794" t="s">
        <v>1458</v>
      </c>
      <c r="H794" t="s">
        <v>566</v>
      </c>
      <c r="I794" t="s">
        <v>14</v>
      </c>
      <c r="J794">
        <v>787514</v>
      </c>
      <c r="K794" s="5" t="str">
        <f>HYPERLINK("https://klibs1.kj.yamagata-u.ac.jp/opac/ja/book/"&amp;J794,"OPAC")</f>
        <v>OPAC</v>
      </c>
      <c r="L794" s="5" t="str">
        <f>HYPERLINK("http://www.yamagata-u.ac.jp/gakumu/syllabus/2022/html/05_"&amp;A794,"シラバス")</f>
        <v>シラバス</v>
      </c>
    </row>
    <row r="795" spans="1:12" x14ac:dyDescent="0.4">
      <c r="A795" s="4" t="s">
        <v>571</v>
      </c>
      <c r="B795" t="s">
        <v>1922</v>
      </c>
      <c r="C795" t="s">
        <v>1923</v>
      </c>
      <c r="D795" t="s">
        <v>1925</v>
      </c>
      <c r="E795" t="s">
        <v>1567</v>
      </c>
      <c r="F795" t="s">
        <v>1427</v>
      </c>
      <c r="G795" t="s">
        <v>1458</v>
      </c>
      <c r="H795" t="s">
        <v>567</v>
      </c>
      <c r="I795" t="s">
        <v>14</v>
      </c>
      <c r="J795">
        <v>731266</v>
      </c>
      <c r="K795" s="5" t="str">
        <f>HYPERLINK("https://klibs1.kj.yamagata-u.ac.jp/opac/ja/book/"&amp;J795,"OPAC")</f>
        <v>OPAC</v>
      </c>
      <c r="L795" s="5" t="str">
        <f>HYPERLINK("http://www.yamagata-u.ac.jp/gakumu/syllabus/2022/html/05_"&amp;A795,"シラバス")</f>
        <v>シラバス</v>
      </c>
    </row>
    <row r="796" spans="1:12" x14ac:dyDescent="0.4">
      <c r="A796" s="4" t="s">
        <v>571</v>
      </c>
      <c r="B796" t="s">
        <v>1922</v>
      </c>
      <c r="C796" t="s">
        <v>1923</v>
      </c>
      <c r="D796" t="s">
        <v>1925</v>
      </c>
      <c r="E796" t="s">
        <v>1567</v>
      </c>
      <c r="F796" t="s">
        <v>1427</v>
      </c>
      <c r="G796" t="s">
        <v>1458</v>
      </c>
      <c r="H796" t="s">
        <v>568</v>
      </c>
      <c r="I796" t="s">
        <v>14</v>
      </c>
      <c r="J796">
        <v>742063</v>
      </c>
      <c r="K796" s="5" t="str">
        <f>HYPERLINK("https://klibs1.kj.yamagata-u.ac.jp/opac/ja/book/"&amp;J796,"OPAC")</f>
        <v>OPAC</v>
      </c>
      <c r="L796" s="5" t="str">
        <f>HYPERLINK("http://www.yamagata-u.ac.jp/gakumu/syllabus/2022/html/05_"&amp;A796,"シラバス")</f>
        <v>シラバス</v>
      </c>
    </row>
    <row r="797" spans="1:12" x14ac:dyDescent="0.4">
      <c r="A797" s="4" t="s">
        <v>571</v>
      </c>
      <c r="B797" t="s">
        <v>1922</v>
      </c>
      <c r="C797" t="s">
        <v>1923</v>
      </c>
      <c r="D797" t="s">
        <v>1925</v>
      </c>
      <c r="E797" t="s">
        <v>1567</v>
      </c>
      <c r="F797" t="s">
        <v>1427</v>
      </c>
      <c r="G797" t="s">
        <v>1458</v>
      </c>
      <c r="H797" t="s">
        <v>569</v>
      </c>
      <c r="I797" t="s">
        <v>14</v>
      </c>
      <c r="J797">
        <v>343525</v>
      </c>
      <c r="K797" s="5" t="str">
        <f>HYPERLINK("https://klibs1.kj.yamagata-u.ac.jp/opac/ja/book/"&amp;J797,"OPAC")</f>
        <v>OPAC</v>
      </c>
      <c r="L797" s="5" t="str">
        <f>HYPERLINK("http://www.yamagata-u.ac.jp/gakumu/syllabus/2022/html/05_"&amp;A797,"シラバス")</f>
        <v>シラバス</v>
      </c>
    </row>
    <row r="798" spans="1:12" x14ac:dyDescent="0.4">
      <c r="A798" s="4" t="s">
        <v>571</v>
      </c>
      <c r="B798" t="s">
        <v>1922</v>
      </c>
      <c r="C798" t="s">
        <v>1923</v>
      </c>
      <c r="D798" t="s">
        <v>1925</v>
      </c>
      <c r="E798" t="s">
        <v>1567</v>
      </c>
      <c r="F798" t="s">
        <v>1427</v>
      </c>
      <c r="G798" t="s">
        <v>1458</v>
      </c>
      <c r="H798" t="s">
        <v>570</v>
      </c>
      <c r="I798" t="s">
        <v>14</v>
      </c>
      <c r="J798">
        <v>844877</v>
      </c>
      <c r="K798" s="5" t="str">
        <f>HYPERLINK("https://klibs1.kj.yamagata-u.ac.jp/opac/ja/book/"&amp;J798,"OPAC")</f>
        <v>OPAC</v>
      </c>
      <c r="L798" s="5" t="str">
        <f>HYPERLINK("http://www.yamagata-u.ac.jp/gakumu/syllabus/2022/html/05_"&amp;A798,"シラバス")</f>
        <v>シラバス</v>
      </c>
    </row>
    <row r="799" spans="1:12" x14ac:dyDescent="0.4">
      <c r="A799" s="4" t="s">
        <v>572</v>
      </c>
      <c r="B799" t="s">
        <v>1926</v>
      </c>
      <c r="C799" t="s">
        <v>1927</v>
      </c>
      <c r="D799" t="s">
        <v>1898</v>
      </c>
      <c r="E799" t="s">
        <v>1776</v>
      </c>
      <c r="F799" t="s">
        <v>1427</v>
      </c>
      <c r="G799" t="s">
        <v>1458</v>
      </c>
      <c r="H799" t="s">
        <v>573</v>
      </c>
      <c r="I799" t="s">
        <v>14</v>
      </c>
      <c r="J799">
        <v>768435</v>
      </c>
      <c r="K799" s="5" t="str">
        <f>HYPERLINK("https://klibs1.kj.yamagata-u.ac.jp/opac/ja/book/"&amp;J799,"OPAC")</f>
        <v>OPAC</v>
      </c>
      <c r="L799" s="5" t="str">
        <f>HYPERLINK("http://www.yamagata-u.ac.jp/gakumu/syllabus/2022/html/05_"&amp;A799,"シラバス")</f>
        <v>シラバス</v>
      </c>
    </row>
    <row r="800" spans="1:12" x14ac:dyDescent="0.4">
      <c r="A800" s="4" t="s">
        <v>572</v>
      </c>
      <c r="B800" t="s">
        <v>1926</v>
      </c>
      <c r="C800" t="s">
        <v>1927</v>
      </c>
      <c r="D800" t="s">
        <v>1898</v>
      </c>
      <c r="E800" t="s">
        <v>1776</v>
      </c>
      <c r="F800" t="s">
        <v>1427</v>
      </c>
      <c r="G800" t="s">
        <v>1458</v>
      </c>
      <c r="H800" t="s">
        <v>574</v>
      </c>
      <c r="I800" t="s">
        <v>14</v>
      </c>
      <c r="J800">
        <v>542515</v>
      </c>
      <c r="K800" s="5" t="str">
        <f>HYPERLINK("https://klibs1.kj.yamagata-u.ac.jp/opac/ja/book/"&amp;J800,"OPAC")</f>
        <v>OPAC</v>
      </c>
      <c r="L800" s="5" t="str">
        <f>HYPERLINK("http://www.yamagata-u.ac.jp/gakumu/syllabus/2022/html/05_"&amp;A800,"シラバス")</f>
        <v>シラバス</v>
      </c>
    </row>
    <row r="801" spans="1:12" x14ac:dyDescent="0.4">
      <c r="A801" s="4" t="s">
        <v>572</v>
      </c>
      <c r="B801" t="s">
        <v>1926</v>
      </c>
      <c r="C801" t="s">
        <v>1927</v>
      </c>
      <c r="D801" t="s">
        <v>1898</v>
      </c>
      <c r="E801" t="s">
        <v>1776</v>
      </c>
      <c r="F801" t="s">
        <v>1427</v>
      </c>
      <c r="G801" t="s">
        <v>1458</v>
      </c>
      <c r="H801" t="s">
        <v>575</v>
      </c>
      <c r="I801" t="s">
        <v>14</v>
      </c>
      <c r="J801">
        <v>832938</v>
      </c>
      <c r="K801" s="5" t="str">
        <f>HYPERLINK("https://klibs1.kj.yamagata-u.ac.jp/opac/ja/book/"&amp;J801,"OPAC")</f>
        <v>OPAC</v>
      </c>
      <c r="L801" s="5" t="str">
        <f>HYPERLINK("http://www.yamagata-u.ac.jp/gakumu/syllabus/2022/html/05_"&amp;A801,"シラバス")</f>
        <v>シラバス</v>
      </c>
    </row>
    <row r="802" spans="1:12" x14ac:dyDescent="0.4">
      <c r="A802" s="4" t="s">
        <v>572</v>
      </c>
      <c r="B802" t="s">
        <v>1926</v>
      </c>
      <c r="C802" t="s">
        <v>1927</v>
      </c>
      <c r="D802" t="s">
        <v>1898</v>
      </c>
      <c r="E802" t="s">
        <v>1776</v>
      </c>
      <c r="F802" t="s">
        <v>1427</v>
      </c>
      <c r="G802" t="s">
        <v>1458</v>
      </c>
      <c r="H802" t="s">
        <v>576</v>
      </c>
      <c r="I802" t="s">
        <v>14</v>
      </c>
      <c r="J802">
        <v>542519</v>
      </c>
      <c r="K802" s="5" t="str">
        <f>HYPERLINK("https://klibs1.kj.yamagata-u.ac.jp/opac/ja/book/"&amp;J802,"OPAC")</f>
        <v>OPAC</v>
      </c>
      <c r="L802" s="5" t="str">
        <f>HYPERLINK("http://www.yamagata-u.ac.jp/gakumu/syllabus/2022/html/05_"&amp;A802,"シラバス")</f>
        <v>シラバス</v>
      </c>
    </row>
    <row r="803" spans="1:12" x14ac:dyDescent="0.4">
      <c r="A803" s="4" t="s">
        <v>914</v>
      </c>
      <c r="B803" t="s">
        <v>2195</v>
      </c>
      <c r="C803" t="s">
        <v>2196</v>
      </c>
      <c r="D803" t="s">
        <v>2197</v>
      </c>
      <c r="E803" t="s">
        <v>1776</v>
      </c>
      <c r="F803" t="s">
        <v>1427</v>
      </c>
      <c r="G803" t="s">
        <v>1458</v>
      </c>
      <c r="H803" s="6" t="s">
        <v>915</v>
      </c>
      <c r="I803" s="6" t="s">
        <v>14</v>
      </c>
      <c r="J803" s="6">
        <v>882593</v>
      </c>
      <c r="K803" s="5" t="str">
        <f>HYPERLINK("https://klibs1.kj.yamagata-u.ac.jp/opac/ja/book/"&amp;J803,"OPAC")</f>
        <v>OPAC</v>
      </c>
      <c r="L803" s="5" t="str">
        <f>HYPERLINK("http://www.yamagata-u.ac.jp/gakumu/syllabus/2022/html/05_"&amp;A803,"シラバス")</f>
        <v>シラバス</v>
      </c>
    </row>
    <row r="804" spans="1:12" x14ac:dyDescent="0.4">
      <c r="A804" s="4" t="s">
        <v>914</v>
      </c>
      <c r="B804" t="s">
        <v>2195</v>
      </c>
      <c r="C804" t="s">
        <v>2196</v>
      </c>
      <c r="D804" t="s">
        <v>2197</v>
      </c>
      <c r="E804" t="s">
        <v>1776</v>
      </c>
      <c r="F804" t="s">
        <v>1427</v>
      </c>
      <c r="G804" t="s">
        <v>1458</v>
      </c>
      <c r="H804" s="6" t="s">
        <v>918</v>
      </c>
      <c r="I804" s="6" t="s">
        <v>14</v>
      </c>
      <c r="J804" s="6">
        <v>258578</v>
      </c>
      <c r="K804" s="5" t="str">
        <f>HYPERLINK("https://klibs1.kj.yamagata-u.ac.jp/opac/ja/book/"&amp;J804,"OPAC")</f>
        <v>OPAC</v>
      </c>
      <c r="L804" s="5" t="str">
        <f>HYPERLINK("http://www.yamagata-u.ac.jp/gakumu/syllabus/2022/html/05_"&amp;A804,"シラバス")</f>
        <v>シラバス</v>
      </c>
    </row>
    <row r="805" spans="1:12" x14ac:dyDescent="0.4">
      <c r="A805" s="4" t="s">
        <v>914</v>
      </c>
      <c r="B805" t="s">
        <v>2195</v>
      </c>
      <c r="C805" t="s">
        <v>2196</v>
      </c>
      <c r="D805" t="s">
        <v>2197</v>
      </c>
      <c r="E805" t="s">
        <v>1776</v>
      </c>
      <c r="F805" t="s">
        <v>1427</v>
      </c>
      <c r="G805" t="s">
        <v>1458</v>
      </c>
      <c r="H805" s="6" t="s">
        <v>922</v>
      </c>
      <c r="I805" s="6" t="s">
        <v>14</v>
      </c>
      <c r="J805" s="6">
        <v>870825</v>
      </c>
      <c r="K805" s="5" t="str">
        <f>HYPERLINK("https://klibs1.kj.yamagata-u.ac.jp/opac/ja/book/"&amp;J805,"OPAC")</f>
        <v>OPAC</v>
      </c>
      <c r="L805" s="5" t="str">
        <f>HYPERLINK("http://www.yamagata-u.ac.jp/gakumu/syllabus/2022/html/05_"&amp;A805,"シラバス")</f>
        <v>シラバス</v>
      </c>
    </row>
    <row r="806" spans="1:12" x14ac:dyDescent="0.4">
      <c r="A806" s="4" t="s">
        <v>914</v>
      </c>
      <c r="B806" t="s">
        <v>2195</v>
      </c>
      <c r="C806" t="s">
        <v>2196</v>
      </c>
      <c r="D806" t="s">
        <v>2197</v>
      </c>
      <c r="E806" t="s">
        <v>1776</v>
      </c>
      <c r="F806" t="s">
        <v>1427</v>
      </c>
      <c r="G806" t="s">
        <v>1458</v>
      </c>
      <c r="H806" s="6" t="s">
        <v>923</v>
      </c>
      <c r="I806" s="6" t="s">
        <v>14</v>
      </c>
      <c r="J806" s="6">
        <v>320419</v>
      </c>
      <c r="K806" s="5" t="str">
        <f>HYPERLINK("https://klibs1.kj.yamagata-u.ac.jp/opac/ja/book/"&amp;J806,"OPAC")</f>
        <v>OPAC</v>
      </c>
      <c r="L806" s="5" t="str">
        <f>HYPERLINK("http://www.yamagata-u.ac.jp/gakumu/syllabus/2022/html/05_"&amp;A806,"シラバス")</f>
        <v>シラバス</v>
      </c>
    </row>
    <row r="807" spans="1:12" x14ac:dyDescent="0.4">
      <c r="A807" s="4" t="s">
        <v>914</v>
      </c>
      <c r="B807" t="s">
        <v>2195</v>
      </c>
      <c r="C807" t="s">
        <v>2196</v>
      </c>
      <c r="D807" t="s">
        <v>2197</v>
      </c>
      <c r="E807" t="s">
        <v>1776</v>
      </c>
      <c r="F807" t="s">
        <v>1427</v>
      </c>
      <c r="G807" t="s">
        <v>1458</v>
      </c>
      <c r="H807" s="6" t="s">
        <v>947</v>
      </c>
      <c r="I807" s="6" t="s">
        <v>14</v>
      </c>
      <c r="J807" s="6">
        <v>739547</v>
      </c>
      <c r="K807" s="5" t="str">
        <f>HYPERLINK("https://klibs1.kj.yamagata-u.ac.jp/opac/ja/book/"&amp;J807,"OPAC")</f>
        <v>OPAC</v>
      </c>
      <c r="L807" s="5" t="str">
        <f>HYPERLINK("http://www.yamagata-u.ac.jp/gakumu/syllabus/2022/html/05_"&amp;A807,"シラバス")</f>
        <v>シラバス</v>
      </c>
    </row>
    <row r="808" spans="1:12" x14ac:dyDescent="0.4">
      <c r="A808" s="4" t="s">
        <v>577</v>
      </c>
      <c r="B808" t="s">
        <v>1928</v>
      </c>
      <c r="C808" t="s">
        <v>1929</v>
      </c>
      <c r="D808" t="s">
        <v>1930</v>
      </c>
      <c r="E808" t="s">
        <v>1567</v>
      </c>
      <c r="F808" t="s">
        <v>1422</v>
      </c>
      <c r="G808" t="s">
        <v>1458</v>
      </c>
      <c r="H808" t="s">
        <v>578</v>
      </c>
      <c r="I808" t="s">
        <v>14</v>
      </c>
      <c r="J808">
        <v>483150</v>
      </c>
      <c r="K808" s="5" t="str">
        <f>HYPERLINK("https://klibs1.kj.yamagata-u.ac.jp/opac/ja/book/"&amp;J808,"OPAC")</f>
        <v>OPAC</v>
      </c>
      <c r="L808" s="5" t="str">
        <f>HYPERLINK("http://www.yamagata-u.ac.jp/gakumu/syllabus/2022/html/05_"&amp;A808,"シラバス")</f>
        <v>シラバス</v>
      </c>
    </row>
    <row r="809" spans="1:12" x14ac:dyDescent="0.4">
      <c r="A809" s="4" t="s">
        <v>577</v>
      </c>
      <c r="B809" t="s">
        <v>1928</v>
      </c>
      <c r="C809" t="s">
        <v>1929</v>
      </c>
      <c r="D809" t="s">
        <v>1930</v>
      </c>
      <c r="E809" t="s">
        <v>1567</v>
      </c>
      <c r="F809" t="s">
        <v>1422</v>
      </c>
      <c r="G809" t="s">
        <v>1458</v>
      </c>
      <c r="H809" t="s">
        <v>579</v>
      </c>
      <c r="I809" t="s">
        <v>14</v>
      </c>
      <c r="J809">
        <v>731106</v>
      </c>
      <c r="K809" s="5" t="str">
        <f>HYPERLINK("https://klibs1.kj.yamagata-u.ac.jp/opac/ja/book/"&amp;J809,"OPAC")</f>
        <v>OPAC</v>
      </c>
      <c r="L809" s="5" t="str">
        <f>HYPERLINK("http://www.yamagata-u.ac.jp/gakumu/syllabus/2022/html/05_"&amp;A809,"シラバス")</f>
        <v>シラバス</v>
      </c>
    </row>
    <row r="810" spans="1:12" x14ac:dyDescent="0.4">
      <c r="A810" s="4" t="s">
        <v>580</v>
      </c>
      <c r="B810" t="s">
        <v>1931</v>
      </c>
      <c r="C810" t="s">
        <v>1932</v>
      </c>
      <c r="D810" t="s">
        <v>1901</v>
      </c>
      <c r="E810" t="s">
        <v>1567</v>
      </c>
      <c r="F810" t="s">
        <v>1427</v>
      </c>
      <c r="G810" t="s">
        <v>1458</v>
      </c>
      <c r="H810" t="s">
        <v>581</v>
      </c>
      <c r="I810" t="s">
        <v>14</v>
      </c>
      <c r="J810">
        <v>241828</v>
      </c>
      <c r="K810" s="5" t="str">
        <f>HYPERLINK("https://klibs1.kj.yamagata-u.ac.jp/opac/ja/book/"&amp;J810,"OPAC")</f>
        <v>OPAC</v>
      </c>
      <c r="L810" s="5" t="str">
        <f>HYPERLINK("http://www.yamagata-u.ac.jp/gakumu/syllabus/2022/html/05_"&amp;A810,"シラバス")</f>
        <v>シラバス</v>
      </c>
    </row>
    <row r="811" spans="1:12" x14ac:dyDescent="0.4">
      <c r="A811" s="4" t="s">
        <v>582</v>
      </c>
      <c r="B811" t="s">
        <v>1933</v>
      </c>
      <c r="C811" t="s">
        <v>1934</v>
      </c>
      <c r="D811" t="s">
        <v>1935</v>
      </c>
      <c r="E811" t="s">
        <v>1567</v>
      </c>
      <c r="F811" t="s">
        <v>1427</v>
      </c>
      <c r="G811" t="s">
        <v>1458</v>
      </c>
      <c r="H811" t="s">
        <v>583</v>
      </c>
      <c r="I811" t="s">
        <v>87</v>
      </c>
      <c r="J811" t="s">
        <v>584</v>
      </c>
      <c r="L811" s="5" t="str">
        <f>HYPERLINK("http://www.yamagata-u.ac.jp/gakumu/syllabus/2022/html/05_"&amp;A811,"シラバス")</f>
        <v>シラバス</v>
      </c>
    </row>
    <row r="812" spans="1:12" x14ac:dyDescent="0.4">
      <c r="A812" s="4" t="s">
        <v>582</v>
      </c>
      <c r="B812" t="s">
        <v>1933</v>
      </c>
      <c r="C812" t="s">
        <v>1934</v>
      </c>
      <c r="D812" t="s">
        <v>1935</v>
      </c>
      <c r="E812" t="s">
        <v>1567</v>
      </c>
      <c r="F812" t="s">
        <v>1427</v>
      </c>
      <c r="G812" t="s">
        <v>1458</v>
      </c>
      <c r="H812" t="s">
        <v>585</v>
      </c>
      <c r="I812" t="s">
        <v>14</v>
      </c>
      <c r="J812">
        <v>887459</v>
      </c>
      <c r="K812" s="5" t="str">
        <f>HYPERLINK("https://klibs1.kj.yamagata-u.ac.jp/opac/ja/book/"&amp;J812,"OPAC")</f>
        <v>OPAC</v>
      </c>
      <c r="L812" s="5" t="str">
        <f>HYPERLINK("http://www.yamagata-u.ac.jp/gakumu/syllabus/2022/html/05_"&amp;A812,"シラバス")</f>
        <v>シラバス</v>
      </c>
    </row>
    <row r="813" spans="1:12" x14ac:dyDescent="0.4">
      <c r="A813" s="4" t="s">
        <v>582</v>
      </c>
      <c r="B813" t="s">
        <v>1933</v>
      </c>
      <c r="C813" t="s">
        <v>1934</v>
      </c>
      <c r="D813" t="s">
        <v>1935</v>
      </c>
      <c r="E813" t="s">
        <v>1567</v>
      </c>
      <c r="F813" t="s">
        <v>1427</v>
      </c>
      <c r="G813" t="s">
        <v>1458</v>
      </c>
      <c r="H813" t="s">
        <v>586</v>
      </c>
      <c r="I813" t="s">
        <v>14</v>
      </c>
      <c r="J813">
        <v>859171</v>
      </c>
      <c r="K813" s="5" t="str">
        <f>HYPERLINK("https://klibs1.kj.yamagata-u.ac.jp/opac/ja/book/"&amp;J813,"OPAC")</f>
        <v>OPAC</v>
      </c>
      <c r="L813" s="5" t="str">
        <f>HYPERLINK("http://www.yamagata-u.ac.jp/gakumu/syllabus/2022/html/05_"&amp;A813,"シラバス")</f>
        <v>シラバス</v>
      </c>
    </row>
    <row r="814" spans="1:12" x14ac:dyDescent="0.4">
      <c r="A814" s="4" t="s">
        <v>587</v>
      </c>
      <c r="B814" t="s">
        <v>1936</v>
      </c>
      <c r="C814" t="s">
        <v>1937</v>
      </c>
      <c r="D814" t="s">
        <v>1938</v>
      </c>
      <c r="E814" t="s">
        <v>1776</v>
      </c>
      <c r="F814" t="s">
        <v>1427</v>
      </c>
      <c r="G814" t="s">
        <v>1458</v>
      </c>
      <c r="H814" t="s">
        <v>588</v>
      </c>
      <c r="I814" t="s">
        <v>14</v>
      </c>
      <c r="J814">
        <v>883130</v>
      </c>
      <c r="K814" s="5" t="str">
        <f>HYPERLINK("https://klibs1.kj.yamagata-u.ac.jp/opac/ja/book/"&amp;J814,"OPAC")</f>
        <v>OPAC</v>
      </c>
      <c r="L814" s="5" t="str">
        <f>HYPERLINK("http://www.yamagata-u.ac.jp/gakumu/syllabus/2022/html/05_"&amp;A814,"シラバス")</f>
        <v>シラバス</v>
      </c>
    </row>
    <row r="815" spans="1:12" x14ac:dyDescent="0.4">
      <c r="A815" s="4" t="s">
        <v>589</v>
      </c>
      <c r="B815" t="s">
        <v>1895</v>
      </c>
      <c r="C815" t="s">
        <v>1896</v>
      </c>
      <c r="D815" t="s">
        <v>1939</v>
      </c>
      <c r="E815" t="s">
        <v>1776</v>
      </c>
      <c r="F815" t="s">
        <v>1427</v>
      </c>
      <c r="G815" t="s">
        <v>1458</v>
      </c>
      <c r="H815" t="s">
        <v>211</v>
      </c>
      <c r="I815" t="s">
        <v>14</v>
      </c>
      <c r="J815">
        <v>794481</v>
      </c>
      <c r="K815" s="5" t="str">
        <f>HYPERLINK("https://klibs1.kj.yamagata-u.ac.jp/opac/ja/book/"&amp;J815,"OPAC")</f>
        <v>OPAC</v>
      </c>
      <c r="L815" s="5" t="str">
        <f>HYPERLINK("http://www.yamagata-u.ac.jp/gakumu/syllabus/2022/html/05_"&amp;A815,"シラバス")</f>
        <v>シラバス</v>
      </c>
    </row>
    <row r="816" spans="1:12" x14ac:dyDescent="0.4">
      <c r="A816" s="4" t="s">
        <v>589</v>
      </c>
      <c r="B816" t="s">
        <v>1895</v>
      </c>
      <c r="C816" t="s">
        <v>1896</v>
      </c>
      <c r="D816" t="s">
        <v>1939</v>
      </c>
      <c r="E816" t="s">
        <v>1776</v>
      </c>
      <c r="F816" t="s">
        <v>1427</v>
      </c>
      <c r="G816" t="s">
        <v>1458</v>
      </c>
      <c r="H816" t="s">
        <v>212</v>
      </c>
      <c r="I816" t="s">
        <v>14</v>
      </c>
      <c r="J816">
        <v>844877</v>
      </c>
      <c r="K816" s="5" t="str">
        <f>HYPERLINK("https://klibs1.kj.yamagata-u.ac.jp/opac/ja/book/"&amp;J816,"OPAC")</f>
        <v>OPAC</v>
      </c>
      <c r="L816" s="5" t="str">
        <f>HYPERLINK("http://www.yamagata-u.ac.jp/gakumu/syllabus/2022/html/05_"&amp;A816,"シラバス")</f>
        <v>シラバス</v>
      </c>
    </row>
    <row r="817" spans="1:12" x14ac:dyDescent="0.4">
      <c r="A817" s="4" t="s">
        <v>590</v>
      </c>
      <c r="B817" t="s">
        <v>1940</v>
      </c>
      <c r="C817" t="s">
        <v>1941</v>
      </c>
      <c r="D817" t="s">
        <v>1581</v>
      </c>
      <c r="E817" t="s">
        <v>1567</v>
      </c>
      <c r="F817" t="s">
        <v>1427</v>
      </c>
      <c r="G817" t="s">
        <v>1458</v>
      </c>
      <c r="H817" t="s">
        <v>591</v>
      </c>
      <c r="I817" t="s">
        <v>14</v>
      </c>
      <c r="J817">
        <v>870510</v>
      </c>
      <c r="K817" s="5" t="str">
        <f>HYPERLINK("https://klibs1.kj.yamagata-u.ac.jp/opac/ja/book/"&amp;J817,"OPAC")</f>
        <v>OPAC</v>
      </c>
      <c r="L817" s="5" t="str">
        <f>HYPERLINK("http://www.yamagata-u.ac.jp/gakumu/syllabus/2022/html/05_"&amp;A817,"シラバス")</f>
        <v>シラバス</v>
      </c>
    </row>
    <row r="818" spans="1:12" x14ac:dyDescent="0.4">
      <c r="A818" s="4" t="s">
        <v>590</v>
      </c>
      <c r="B818" t="s">
        <v>1940</v>
      </c>
      <c r="C818" t="s">
        <v>1941</v>
      </c>
      <c r="D818" t="s">
        <v>1581</v>
      </c>
      <c r="E818" t="s">
        <v>1567</v>
      </c>
      <c r="F818" t="s">
        <v>1427</v>
      </c>
      <c r="G818" t="s">
        <v>1458</v>
      </c>
      <c r="H818" t="s">
        <v>592</v>
      </c>
      <c r="I818" t="s">
        <v>14</v>
      </c>
      <c r="J818">
        <v>731098</v>
      </c>
      <c r="K818" s="5" t="str">
        <f>HYPERLINK("https://klibs1.kj.yamagata-u.ac.jp/opac/ja/book/"&amp;J818,"OPAC")</f>
        <v>OPAC</v>
      </c>
      <c r="L818" s="5" t="str">
        <f>HYPERLINK("http://www.yamagata-u.ac.jp/gakumu/syllabus/2022/html/05_"&amp;A818,"シラバス")</f>
        <v>シラバス</v>
      </c>
    </row>
    <row r="819" spans="1:12" x14ac:dyDescent="0.4">
      <c r="A819" s="4" t="s">
        <v>590</v>
      </c>
      <c r="B819" t="s">
        <v>1940</v>
      </c>
      <c r="C819" t="s">
        <v>1941</v>
      </c>
      <c r="D819" t="s">
        <v>1581</v>
      </c>
      <c r="E819" t="s">
        <v>1567</v>
      </c>
      <c r="F819" t="s">
        <v>1427</v>
      </c>
      <c r="G819" t="s">
        <v>1458</v>
      </c>
      <c r="H819" t="s">
        <v>593</v>
      </c>
      <c r="I819" t="s">
        <v>14</v>
      </c>
      <c r="J819">
        <v>121086</v>
      </c>
      <c r="K819" s="5" t="str">
        <f>HYPERLINK("https://klibs1.kj.yamagata-u.ac.jp/opac/ja/book/"&amp;J819,"OPAC")</f>
        <v>OPAC</v>
      </c>
      <c r="L819" s="5" t="str">
        <f>HYPERLINK("http://www.yamagata-u.ac.jp/gakumu/syllabus/2022/html/05_"&amp;A819,"シラバス")</f>
        <v>シラバス</v>
      </c>
    </row>
    <row r="820" spans="1:12" x14ac:dyDescent="0.4">
      <c r="A820" s="4" t="s">
        <v>594</v>
      </c>
      <c r="B820" t="s">
        <v>1942</v>
      </c>
      <c r="C820" t="s">
        <v>1943</v>
      </c>
      <c r="D820" t="s">
        <v>1944</v>
      </c>
      <c r="E820" t="s">
        <v>1567</v>
      </c>
      <c r="F820" t="s">
        <v>1427</v>
      </c>
      <c r="G820" t="s">
        <v>1642</v>
      </c>
      <c r="H820" t="s">
        <v>595</v>
      </c>
      <c r="I820" t="s">
        <v>14</v>
      </c>
      <c r="J820">
        <v>834113</v>
      </c>
      <c r="K820" s="5" t="str">
        <f>HYPERLINK("https://klibs1.kj.yamagata-u.ac.jp/opac/ja/book/"&amp;J820,"OPAC")</f>
        <v>OPAC</v>
      </c>
      <c r="L820" s="5" t="str">
        <f>HYPERLINK("http://www.yamagata-u.ac.jp/gakumu/syllabus/2022/html/05_"&amp;A820,"シラバス")</f>
        <v>シラバス</v>
      </c>
    </row>
    <row r="821" spans="1:12" x14ac:dyDescent="0.4">
      <c r="A821" s="4" t="s">
        <v>594</v>
      </c>
      <c r="B821" t="s">
        <v>1942</v>
      </c>
      <c r="C821" t="s">
        <v>1943</v>
      </c>
      <c r="D821" t="s">
        <v>1944</v>
      </c>
      <c r="E821" t="s">
        <v>1567</v>
      </c>
      <c r="F821" t="s">
        <v>1427</v>
      </c>
      <c r="G821" t="s">
        <v>1642</v>
      </c>
      <c r="H821" t="s">
        <v>596</v>
      </c>
      <c r="I821" t="s">
        <v>14</v>
      </c>
      <c r="J821">
        <v>832936</v>
      </c>
      <c r="K821" s="5" t="str">
        <f>HYPERLINK("https://klibs1.kj.yamagata-u.ac.jp/opac/ja/book/"&amp;J821,"OPAC")</f>
        <v>OPAC</v>
      </c>
      <c r="L821" s="5" t="str">
        <f>HYPERLINK("http://www.yamagata-u.ac.jp/gakumu/syllabus/2022/html/05_"&amp;A821,"シラバス")</f>
        <v>シラバス</v>
      </c>
    </row>
    <row r="822" spans="1:12" x14ac:dyDescent="0.4">
      <c r="A822" s="4" t="s">
        <v>597</v>
      </c>
      <c r="B822" t="s">
        <v>1945</v>
      </c>
      <c r="C822" t="s">
        <v>1946</v>
      </c>
      <c r="D822" t="s">
        <v>1947</v>
      </c>
      <c r="E822" t="s">
        <v>1567</v>
      </c>
      <c r="F822" t="s">
        <v>1427</v>
      </c>
      <c r="G822" t="s">
        <v>1948</v>
      </c>
      <c r="H822" t="s">
        <v>598</v>
      </c>
      <c r="I822" t="s">
        <v>14</v>
      </c>
      <c r="J822">
        <v>277872</v>
      </c>
      <c r="K822" s="5" t="str">
        <f>HYPERLINK("https://klibs1.kj.yamagata-u.ac.jp/opac/ja/book/"&amp;J822,"OPAC")</f>
        <v>OPAC</v>
      </c>
      <c r="L822" s="5" t="str">
        <f>HYPERLINK("http://www.yamagata-u.ac.jp/gakumu/syllabus/2022/html/05_"&amp;A822,"シラバス")</f>
        <v>シラバス</v>
      </c>
    </row>
    <row r="823" spans="1:12" x14ac:dyDescent="0.4">
      <c r="A823" s="4" t="s">
        <v>597</v>
      </c>
      <c r="B823" t="s">
        <v>1945</v>
      </c>
      <c r="C823" t="s">
        <v>1946</v>
      </c>
      <c r="D823" t="s">
        <v>1947</v>
      </c>
      <c r="E823" t="s">
        <v>1567</v>
      </c>
      <c r="F823" t="s">
        <v>1427</v>
      </c>
      <c r="G823" t="s">
        <v>1948</v>
      </c>
      <c r="H823" t="s">
        <v>599</v>
      </c>
      <c r="I823" t="s">
        <v>14</v>
      </c>
      <c r="J823">
        <v>242955</v>
      </c>
      <c r="K823" s="5" t="str">
        <f>HYPERLINK("https://klibs1.kj.yamagata-u.ac.jp/opac/ja/book/"&amp;J823,"OPAC")</f>
        <v>OPAC</v>
      </c>
      <c r="L823" s="5" t="str">
        <f>HYPERLINK("http://www.yamagata-u.ac.jp/gakumu/syllabus/2022/html/05_"&amp;A823,"シラバス")</f>
        <v>シラバス</v>
      </c>
    </row>
    <row r="824" spans="1:12" x14ac:dyDescent="0.4">
      <c r="A824" s="4" t="s">
        <v>1319</v>
      </c>
      <c r="B824" t="s">
        <v>2419</v>
      </c>
      <c r="C824" t="s">
        <v>2420</v>
      </c>
      <c r="D824" t="s">
        <v>2421</v>
      </c>
      <c r="E824" t="s">
        <v>1776</v>
      </c>
      <c r="F824" t="s">
        <v>1422</v>
      </c>
      <c r="G824" t="s">
        <v>1617</v>
      </c>
      <c r="H824" s="6" t="s">
        <v>1320</v>
      </c>
      <c r="I824" s="6" t="s">
        <v>87</v>
      </c>
      <c r="J824" s="6" t="e">
        <v>#N/A</v>
      </c>
      <c r="K824" s="5"/>
      <c r="L824" s="5" t="str">
        <f>HYPERLINK("http://www.yamagata-u.ac.jp/gakumu/syllabus/2022/html/05_"&amp;A824,"シラバス")</f>
        <v>シラバス</v>
      </c>
    </row>
    <row r="825" spans="1:12" x14ac:dyDescent="0.4">
      <c r="A825" s="4" t="s">
        <v>600</v>
      </c>
      <c r="B825" t="s">
        <v>1949</v>
      </c>
      <c r="C825" t="s">
        <v>1950</v>
      </c>
      <c r="D825" t="s">
        <v>1645</v>
      </c>
      <c r="E825" t="s">
        <v>1567</v>
      </c>
      <c r="F825" t="s">
        <v>1422</v>
      </c>
      <c r="G825" t="s">
        <v>1617</v>
      </c>
      <c r="H825" t="s">
        <v>601</v>
      </c>
      <c r="I825" t="s">
        <v>14</v>
      </c>
      <c r="J825">
        <v>890556</v>
      </c>
      <c r="K825" s="5" t="str">
        <f>HYPERLINK("https://klibs1.kj.yamagata-u.ac.jp/opac/ja/book/"&amp;J825,"OPAC")</f>
        <v>OPAC</v>
      </c>
      <c r="L825" s="5" t="str">
        <f>HYPERLINK("http://www.yamagata-u.ac.jp/gakumu/syllabus/2022/html/05_"&amp;A825,"シラバス")</f>
        <v>シラバス</v>
      </c>
    </row>
    <row r="826" spans="1:12" x14ac:dyDescent="0.4">
      <c r="A826" s="4" t="s">
        <v>899</v>
      </c>
      <c r="B826" t="s">
        <v>2178</v>
      </c>
      <c r="C826" t="s">
        <v>2179</v>
      </c>
      <c r="D826" t="s">
        <v>1624</v>
      </c>
      <c r="E826" t="s">
        <v>1567</v>
      </c>
      <c r="F826" t="s">
        <v>1422</v>
      </c>
      <c r="G826" t="s">
        <v>1625</v>
      </c>
      <c r="H826" s="6" t="s">
        <v>898</v>
      </c>
      <c r="I826" s="6" t="s">
        <v>14</v>
      </c>
      <c r="J826" s="6">
        <v>879289</v>
      </c>
      <c r="K826" s="5" t="str">
        <f>HYPERLINK("https://klibs1.kj.yamagata-u.ac.jp/opac/ja/book/"&amp;J826,"OPAC")</f>
        <v>OPAC</v>
      </c>
      <c r="L826" s="5" t="str">
        <f>HYPERLINK("http://www.yamagata-u.ac.jp/gakumu/syllabus/2022/html/05_"&amp;A826,"シラバス")</f>
        <v>シラバス</v>
      </c>
    </row>
    <row r="827" spans="1:12" x14ac:dyDescent="0.4">
      <c r="A827" s="4" t="s">
        <v>899</v>
      </c>
      <c r="B827" t="s">
        <v>2178</v>
      </c>
      <c r="C827" t="s">
        <v>2179</v>
      </c>
      <c r="D827" t="s">
        <v>1624</v>
      </c>
      <c r="E827" t="s">
        <v>1567</v>
      </c>
      <c r="F827" t="s">
        <v>1422</v>
      </c>
      <c r="G827" t="s">
        <v>1625</v>
      </c>
      <c r="H827" s="6" t="s">
        <v>900</v>
      </c>
      <c r="I827" s="6" t="s">
        <v>14</v>
      </c>
      <c r="J827" s="6">
        <v>332742</v>
      </c>
      <c r="K827" s="5" t="str">
        <f>HYPERLINK("https://klibs1.kj.yamagata-u.ac.jp/opac/ja/book/"&amp;J827,"OPAC")</f>
        <v>OPAC</v>
      </c>
      <c r="L827" s="5" t="str">
        <f>HYPERLINK("http://www.yamagata-u.ac.jp/gakumu/syllabus/2022/html/05_"&amp;A827,"シラバス")</f>
        <v>シラバス</v>
      </c>
    </row>
    <row r="828" spans="1:12" x14ac:dyDescent="0.4">
      <c r="A828" s="4" t="s">
        <v>899</v>
      </c>
      <c r="B828" t="s">
        <v>2178</v>
      </c>
      <c r="C828" t="s">
        <v>2179</v>
      </c>
      <c r="D828" t="s">
        <v>1624</v>
      </c>
      <c r="E828" t="s">
        <v>1567</v>
      </c>
      <c r="F828" t="s">
        <v>1422</v>
      </c>
      <c r="G828" t="s">
        <v>1625</v>
      </c>
      <c r="H828" s="6" t="s">
        <v>901</v>
      </c>
      <c r="I828" s="6" t="s">
        <v>14</v>
      </c>
      <c r="J828" s="6">
        <v>731253</v>
      </c>
      <c r="K828" s="5" t="str">
        <f>HYPERLINK("https://klibs1.kj.yamagata-u.ac.jp/opac/ja/book/"&amp;J828,"OPAC")</f>
        <v>OPAC</v>
      </c>
      <c r="L828" s="5" t="str">
        <f>HYPERLINK("http://www.yamagata-u.ac.jp/gakumu/syllabus/2022/html/05_"&amp;A828,"シラバス")</f>
        <v>シラバス</v>
      </c>
    </row>
    <row r="829" spans="1:12" x14ac:dyDescent="0.4">
      <c r="A829" s="4" t="s">
        <v>899</v>
      </c>
      <c r="B829" t="s">
        <v>2178</v>
      </c>
      <c r="C829" t="s">
        <v>2179</v>
      </c>
      <c r="D829" t="s">
        <v>1624</v>
      </c>
      <c r="E829" t="s">
        <v>1567</v>
      </c>
      <c r="F829" t="s">
        <v>1422</v>
      </c>
      <c r="G829" t="s">
        <v>1625</v>
      </c>
      <c r="H829" s="6" t="s">
        <v>904</v>
      </c>
      <c r="I829" s="6" t="s">
        <v>14</v>
      </c>
      <c r="J829" s="6">
        <v>332119</v>
      </c>
      <c r="K829" s="5" t="str">
        <f>HYPERLINK("https://klibs1.kj.yamagata-u.ac.jp/opac/ja/book/"&amp;J829,"OPAC")</f>
        <v>OPAC</v>
      </c>
      <c r="L829" s="5" t="str">
        <f>HYPERLINK("http://www.yamagata-u.ac.jp/gakumu/syllabus/2022/html/05_"&amp;A829,"シラバス")</f>
        <v>シラバス</v>
      </c>
    </row>
    <row r="830" spans="1:12" x14ac:dyDescent="0.4">
      <c r="A830" s="4" t="s">
        <v>602</v>
      </c>
      <c r="B830" t="s">
        <v>1951</v>
      </c>
      <c r="C830" t="s">
        <v>1951</v>
      </c>
      <c r="D830" t="s">
        <v>1952</v>
      </c>
      <c r="E830" t="s">
        <v>1776</v>
      </c>
      <c r="F830" t="s">
        <v>1422</v>
      </c>
      <c r="G830" t="s">
        <v>1617</v>
      </c>
      <c r="H830" t="s">
        <v>603</v>
      </c>
      <c r="I830" t="s">
        <v>14</v>
      </c>
      <c r="J830">
        <v>887303</v>
      </c>
      <c r="K830" s="5" t="str">
        <f>HYPERLINK("https://klibs1.kj.yamagata-u.ac.jp/opac/ja/book/"&amp;J830,"OPAC")</f>
        <v>OPAC</v>
      </c>
      <c r="L830" s="5" t="str">
        <f>HYPERLINK("http://www.yamagata-u.ac.jp/gakumu/syllabus/2022/html/05_"&amp;A830,"シラバス")</f>
        <v>シラバス</v>
      </c>
    </row>
    <row r="831" spans="1:12" x14ac:dyDescent="0.4">
      <c r="A831" s="4" t="s">
        <v>1209</v>
      </c>
      <c r="B831" t="s">
        <v>2399</v>
      </c>
      <c r="C831" t="s">
        <v>2400</v>
      </c>
      <c r="D831" t="s">
        <v>1952</v>
      </c>
      <c r="E831" t="s">
        <v>1567</v>
      </c>
      <c r="F831" t="s">
        <v>1427</v>
      </c>
      <c r="G831" t="s">
        <v>1621</v>
      </c>
      <c r="H831" s="6" t="s">
        <v>1210</v>
      </c>
      <c r="I831" s="6" t="s">
        <v>14</v>
      </c>
      <c r="J831" s="6">
        <v>332322</v>
      </c>
      <c r="K831" s="5" t="str">
        <f>HYPERLINK("https://klibs1.kj.yamagata-u.ac.jp/opac/ja/book/"&amp;J831,"OPAC")</f>
        <v>OPAC</v>
      </c>
      <c r="L831" s="5" t="str">
        <f>HYPERLINK("http://www.yamagata-u.ac.jp/gakumu/syllabus/2022/html/05_"&amp;A831,"シラバス")</f>
        <v>シラバス</v>
      </c>
    </row>
    <row r="832" spans="1:12" x14ac:dyDescent="0.4">
      <c r="A832" s="4" t="s">
        <v>1209</v>
      </c>
      <c r="B832" t="s">
        <v>2399</v>
      </c>
      <c r="C832" t="s">
        <v>2400</v>
      </c>
      <c r="D832" t="s">
        <v>1952</v>
      </c>
      <c r="E832" t="s">
        <v>1567</v>
      </c>
      <c r="F832" t="s">
        <v>1427</v>
      </c>
      <c r="G832" t="s">
        <v>1621</v>
      </c>
      <c r="H832" s="6" t="s">
        <v>1280</v>
      </c>
      <c r="I832" s="6" t="s">
        <v>14</v>
      </c>
      <c r="J832" s="6">
        <v>868393</v>
      </c>
      <c r="K832" s="5" t="str">
        <f>HYPERLINK("https://klibs1.kj.yamagata-u.ac.jp/opac/ja/book/"&amp;J832,"OPAC")</f>
        <v>OPAC</v>
      </c>
      <c r="L832" s="5" t="str">
        <f>HYPERLINK("http://www.yamagata-u.ac.jp/gakumu/syllabus/2022/html/05_"&amp;A832,"シラバス")</f>
        <v>シラバス</v>
      </c>
    </row>
    <row r="833" spans="1:12" x14ac:dyDescent="0.4">
      <c r="A833" s="4" t="s">
        <v>1209</v>
      </c>
      <c r="B833" t="s">
        <v>2399</v>
      </c>
      <c r="C833" t="s">
        <v>2400</v>
      </c>
      <c r="D833" t="s">
        <v>1952</v>
      </c>
      <c r="E833" t="s">
        <v>1567</v>
      </c>
      <c r="F833" t="s">
        <v>1427</v>
      </c>
      <c r="G833" t="s">
        <v>1621</v>
      </c>
      <c r="H833" s="6" t="s">
        <v>1294</v>
      </c>
      <c r="I833" s="6" t="s">
        <v>14</v>
      </c>
      <c r="J833" s="6">
        <v>232074</v>
      </c>
      <c r="K833" s="5" t="str">
        <f>HYPERLINK("https://klibs1.kj.yamagata-u.ac.jp/opac/ja/book/"&amp;J833,"OPAC")</f>
        <v>OPAC</v>
      </c>
      <c r="L833" s="5" t="str">
        <f>HYPERLINK("http://www.yamagata-u.ac.jp/gakumu/syllabus/2022/html/05_"&amp;A833,"シラバス")</f>
        <v>シラバス</v>
      </c>
    </row>
    <row r="834" spans="1:12" x14ac:dyDescent="0.4">
      <c r="A834" s="4" t="s">
        <v>1290</v>
      </c>
      <c r="B834" t="s">
        <v>2414</v>
      </c>
      <c r="C834" t="s">
        <v>2415</v>
      </c>
      <c r="D834" t="s">
        <v>2413</v>
      </c>
      <c r="E834" t="s">
        <v>1567</v>
      </c>
      <c r="F834" t="s">
        <v>1422</v>
      </c>
      <c r="G834" t="s">
        <v>1617</v>
      </c>
      <c r="H834" s="6" t="s">
        <v>1291</v>
      </c>
      <c r="I834" s="6" t="s">
        <v>14</v>
      </c>
      <c r="J834" s="6">
        <v>248417</v>
      </c>
      <c r="K834" s="5" t="str">
        <f>HYPERLINK("https://klibs1.kj.yamagata-u.ac.jp/opac/ja/book/"&amp;J834,"OPAC")</f>
        <v>OPAC</v>
      </c>
      <c r="L834" s="5" t="str">
        <f>HYPERLINK("http://www.yamagata-u.ac.jp/gakumu/syllabus/2022/html/05_"&amp;A834,"シラバス")</f>
        <v>シラバス</v>
      </c>
    </row>
    <row r="835" spans="1:12" x14ac:dyDescent="0.4">
      <c r="A835" s="4" t="s">
        <v>1290</v>
      </c>
      <c r="B835" t="s">
        <v>2414</v>
      </c>
      <c r="C835" t="s">
        <v>2415</v>
      </c>
      <c r="D835" t="s">
        <v>2413</v>
      </c>
      <c r="E835" t="s">
        <v>1567</v>
      </c>
      <c r="F835" t="s">
        <v>1422</v>
      </c>
      <c r="G835" t="s">
        <v>1617</v>
      </c>
      <c r="H835" s="6" t="s">
        <v>1339</v>
      </c>
      <c r="I835" s="6" t="s">
        <v>14</v>
      </c>
      <c r="J835" s="6">
        <v>885495</v>
      </c>
      <c r="K835" s="5" t="str">
        <f>HYPERLINK("https://klibs1.kj.yamagata-u.ac.jp/opac/ja/book/"&amp;J835,"OPAC")</f>
        <v>OPAC</v>
      </c>
      <c r="L835" s="5" t="str">
        <f>HYPERLINK("http://www.yamagata-u.ac.jp/gakumu/syllabus/2022/html/05_"&amp;A835,"シラバス")</f>
        <v>シラバス</v>
      </c>
    </row>
    <row r="836" spans="1:12" x14ac:dyDescent="0.4">
      <c r="A836" s="4" t="s">
        <v>604</v>
      </c>
      <c r="B836" t="s">
        <v>1953</v>
      </c>
      <c r="C836" t="s">
        <v>1954</v>
      </c>
      <c r="D836" t="s">
        <v>1944</v>
      </c>
      <c r="E836" t="s">
        <v>1567</v>
      </c>
      <c r="F836" t="s">
        <v>1422</v>
      </c>
      <c r="G836" t="s">
        <v>1642</v>
      </c>
      <c r="H836" t="s">
        <v>605</v>
      </c>
      <c r="I836" t="s">
        <v>14</v>
      </c>
      <c r="J836">
        <v>255952</v>
      </c>
      <c r="K836" s="5" t="str">
        <f>HYPERLINK("https://klibs1.kj.yamagata-u.ac.jp/opac/ja/book/"&amp;J836,"OPAC")</f>
        <v>OPAC</v>
      </c>
      <c r="L836" s="5" t="str">
        <f>HYPERLINK("http://www.yamagata-u.ac.jp/gakumu/syllabus/2022/html/05_"&amp;A836,"シラバス")</f>
        <v>シラバス</v>
      </c>
    </row>
    <row r="837" spans="1:12" x14ac:dyDescent="0.4">
      <c r="A837" s="4" t="s">
        <v>604</v>
      </c>
      <c r="B837" t="s">
        <v>1953</v>
      </c>
      <c r="C837" t="s">
        <v>1954</v>
      </c>
      <c r="D837" t="s">
        <v>1944</v>
      </c>
      <c r="E837" t="s">
        <v>1567</v>
      </c>
      <c r="F837" t="s">
        <v>1422</v>
      </c>
      <c r="G837" t="s">
        <v>1642</v>
      </c>
      <c r="H837" t="s">
        <v>606</v>
      </c>
      <c r="I837" t="s">
        <v>14</v>
      </c>
      <c r="J837">
        <v>248417</v>
      </c>
      <c r="K837" s="5" t="str">
        <f>HYPERLINK("https://klibs1.kj.yamagata-u.ac.jp/opac/ja/book/"&amp;J837,"OPAC")</f>
        <v>OPAC</v>
      </c>
      <c r="L837" s="5" t="str">
        <f>HYPERLINK("http://www.yamagata-u.ac.jp/gakumu/syllabus/2022/html/05_"&amp;A837,"シラバス")</f>
        <v>シラバス</v>
      </c>
    </row>
    <row r="838" spans="1:12" x14ac:dyDescent="0.4">
      <c r="A838" s="4" t="s">
        <v>897</v>
      </c>
      <c r="B838" t="s">
        <v>2176</v>
      </c>
      <c r="C838" t="s">
        <v>2177</v>
      </c>
      <c r="D838" t="s">
        <v>1624</v>
      </c>
      <c r="E838" t="s">
        <v>1567</v>
      </c>
      <c r="F838" t="s">
        <v>1427</v>
      </c>
      <c r="G838" t="s">
        <v>1625</v>
      </c>
      <c r="H838" s="6" t="s">
        <v>898</v>
      </c>
      <c r="I838" s="6" t="s">
        <v>14</v>
      </c>
      <c r="J838" s="6">
        <v>879289</v>
      </c>
      <c r="K838" s="5" t="str">
        <f>HYPERLINK("https://klibs1.kj.yamagata-u.ac.jp/opac/ja/book/"&amp;J838,"OPAC")</f>
        <v>OPAC</v>
      </c>
      <c r="L838" s="5" t="str">
        <f>HYPERLINK("http://www.yamagata-u.ac.jp/gakumu/syllabus/2022/html/05_"&amp;A838,"シラバス")</f>
        <v>シラバス</v>
      </c>
    </row>
    <row r="839" spans="1:12" x14ac:dyDescent="0.4">
      <c r="A839" s="4" t="s">
        <v>897</v>
      </c>
      <c r="B839" t="s">
        <v>2176</v>
      </c>
      <c r="C839" t="s">
        <v>2177</v>
      </c>
      <c r="D839" t="s">
        <v>1624</v>
      </c>
      <c r="E839" t="s">
        <v>1567</v>
      </c>
      <c r="F839" t="s">
        <v>1427</v>
      </c>
      <c r="G839" t="s">
        <v>1625</v>
      </c>
      <c r="H839" s="6" t="s">
        <v>900</v>
      </c>
      <c r="I839" s="6" t="s">
        <v>14</v>
      </c>
      <c r="J839" s="6">
        <v>332742</v>
      </c>
      <c r="K839" s="5" t="str">
        <f>HYPERLINK("https://klibs1.kj.yamagata-u.ac.jp/opac/ja/book/"&amp;J839,"OPAC")</f>
        <v>OPAC</v>
      </c>
      <c r="L839" s="5" t="str">
        <f>HYPERLINK("http://www.yamagata-u.ac.jp/gakumu/syllabus/2022/html/05_"&amp;A839,"シラバス")</f>
        <v>シラバス</v>
      </c>
    </row>
    <row r="840" spans="1:12" x14ac:dyDescent="0.4">
      <c r="A840" s="4" t="s">
        <v>897</v>
      </c>
      <c r="B840" t="s">
        <v>2176</v>
      </c>
      <c r="C840" t="s">
        <v>2177</v>
      </c>
      <c r="D840" t="s">
        <v>1624</v>
      </c>
      <c r="E840" t="s">
        <v>1567</v>
      </c>
      <c r="F840" t="s">
        <v>1427</v>
      </c>
      <c r="G840" t="s">
        <v>1625</v>
      </c>
      <c r="H840" s="6" t="s">
        <v>901</v>
      </c>
      <c r="I840" s="6" t="s">
        <v>14</v>
      </c>
      <c r="J840" s="6">
        <v>731253</v>
      </c>
      <c r="K840" s="5" t="str">
        <f>HYPERLINK("https://klibs1.kj.yamagata-u.ac.jp/opac/ja/book/"&amp;J840,"OPAC")</f>
        <v>OPAC</v>
      </c>
      <c r="L840" s="5" t="str">
        <f>HYPERLINK("http://www.yamagata-u.ac.jp/gakumu/syllabus/2022/html/05_"&amp;A840,"シラバス")</f>
        <v>シラバス</v>
      </c>
    </row>
    <row r="841" spans="1:12" x14ac:dyDescent="0.4">
      <c r="A841" s="4" t="s">
        <v>897</v>
      </c>
      <c r="B841" t="s">
        <v>2176</v>
      </c>
      <c r="C841" t="s">
        <v>2177</v>
      </c>
      <c r="D841" t="s">
        <v>1624</v>
      </c>
      <c r="E841" t="s">
        <v>1567</v>
      </c>
      <c r="F841" t="s">
        <v>1427</v>
      </c>
      <c r="G841" t="s">
        <v>1625</v>
      </c>
      <c r="H841" s="6" t="s">
        <v>904</v>
      </c>
      <c r="I841" s="6" t="s">
        <v>14</v>
      </c>
      <c r="J841" s="6">
        <v>332119</v>
      </c>
      <c r="K841" s="5" t="str">
        <f>HYPERLINK("https://klibs1.kj.yamagata-u.ac.jp/opac/ja/book/"&amp;J841,"OPAC")</f>
        <v>OPAC</v>
      </c>
      <c r="L841" s="5" t="str">
        <f>HYPERLINK("http://www.yamagata-u.ac.jp/gakumu/syllabus/2022/html/05_"&amp;A841,"シラバス")</f>
        <v>シラバス</v>
      </c>
    </row>
    <row r="842" spans="1:12" x14ac:dyDescent="0.4">
      <c r="A842" s="4" t="s">
        <v>1252</v>
      </c>
      <c r="B842" t="s">
        <v>2404</v>
      </c>
      <c r="C842" t="s">
        <v>2405</v>
      </c>
      <c r="D842" t="s">
        <v>2406</v>
      </c>
      <c r="E842" t="s">
        <v>1964</v>
      </c>
      <c r="F842" t="s">
        <v>1422</v>
      </c>
      <c r="H842" s="6" t="s">
        <v>1253</v>
      </c>
      <c r="I842" s="6" t="s">
        <v>14</v>
      </c>
      <c r="J842" s="6">
        <v>856758</v>
      </c>
      <c r="K842" s="5" t="str">
        <f>HYPERLINK("https://klibs1.kj.yamagata-u.ac.jp/opac/ja/book/"&amp;J842,"OPAC")</f>
        <v>OPAC</v>
      </c>
      <c r="L842" s="5" t="str">
        <f>HYPERLINK("http://www.yamagata-u.ac.jp/gakumu/syllabus/2022/html/05_"&amp;A842,"シラバス")</f>
        <v>シラバス</v>
      </c>
    </row>
    <row r="843" spans="1:12" x14ac:dyDescent="0.4">
      <c r="A843" s="4" t="s">
        <v>1252</v>
      </c>
      <c r="B843" t="s">
        <v>2404</v>
      </c>
      <c r="C843" t="s">
        <v>2405</v>
      </c>
      <c r="D843" t="s">
        <v>2406</v>
      </c>
      <c r="E843" t="s">
        <v>1964</v>
      </c>
      <c r="F843" t="s">
        <v>1422</v>
      </c>
      <c r="H843" s="6" t="s">
        <v>1370</v>
      </c>
      <c r="I843" s="6" t="s">
        <v>14</v>
      </c>
      <c r="J843" s="6">
        <v>310535</v>
      </c>
      <c r="K843" s="5" t="str">
        <f>HYPERLINK("https://klibs1.kj.yamagata-u.ac.jp/opac/ja/book/"&amp;J843,"OPAC")</f>
        <v>OPAC</v>
      </c>
      <c r="L843" s="5" t="str">
        <f>HYPERLINK("http://www.yamagata-u.ac.jp/gakumu/syllabus/2022/html/05_"&amp;A843,"シラバス")</f>
        <v>シラバス</v>
      </c>
    </row>
    <row r="844" spans="1:12" x14ac:dyDescent="0.4">
      <c r="A844" s="4" t="s">
        <v>607</v>
      </c>
      <c r="B844" t="s">
        <v>1955</v>
      </c>
      <c r="C844" t="s">
        <v>1956</v>
      </c>
      <c r="D844" t="s">
        <v>1957</v>
      </c>
      <c r="E844" t="s">
        <v>1567</v>
      </c>
      <c r="F844" t="s">
        <v>1427</v>
      </c>
      <c r="G844" t="s">
        <v>1958</v>
      </c>
      <c r="H844" t="s">
        <v>608</v>
      </c>
      <c r="I844" t="s">
        <v>14</v>
      </c>
      <c r="J844">
        <v>834114</v>
      </c>
      <c r="K844" s="5" t="str">
        <f>HYPERLINK("https://klibs1.kj.yamagata-u.ac.jp/opac/ja/book/"&amp;J844,"OPAC")</f>
        <v>OPAC</v>
      </c>
      <c r="L844" s="5" t="str">
        <f>HYPERLINK("http://www.yamagata-u.ac.jp/gakumu/syllabus/2022/html/05_"&amp;A844,"シラバス")</f>
        <v>シラバス</v>
      </c>
    </row>
    <row r="845" spans="1:12" x14ac:dyDescent="0.4">
      <c r="A845" s="4" t="s">
        <v>607</v>
      </c>
      <c r="B845" t="s">
        <v>1955</v>
      </c>
      <c r="C845" t="s">
        <v>1956</v>
      </c>
      <c r="D845" t="s">
        <v>1957</v>
      </c>
      <c r="E845" t="s">
        <v>1567</v>
      </c>
      <c r="F845" t="s">
        <v>1427</v>
      </c>
      <c r="G845" t="s">
        <v>1958</v>
      </c>
      <c r="H845" t="s">
        <v>609</v>
      </c>
      <c r="I845" t="s">
        <v>14</v>
      </c>
      <c r="J845">
        <v>291288</v>
      </c>
      <c r="K845" s="5" t="str">
        <f>HYPERLINK("https://klibs1.kj.yamagata-u.ac.jp/opac/ja/book/"&amp;J845,"OPAC")</f>
        <v>OPAC</v>
      </c>
      <c r="L845" s="5" t="str">
        <f>HYPERLINK("http://www.yamagata-u.ac.jp/gakumu/syllabus/2022/html/05_"&amp;A845,"シラバス")</f>
        <v>シラバス</v>
      </c>
    </row>
    <row r="846" spans="1:12" x14ac:dyDescent="0.4">
      <c r="A846" s="4" t="s">
        <v>610</v>
      </c>
      <c r="B846" t="s">
        <v>1959</v>
      </c>
      <c r="C846" t="s">
        <v>1960</v>
      </c>
      <c r="D846" t="s">
        <v>1961</v>
      </c>
      <c r="E846" t="s">
        <v>1567</v>
      </c>
      <c r="F846" t="s">
        <v>1427</v>
      </c>
      <c r="G846" t="s">
        <v>1646</v>
      </c>
      <c r="H846" t="s">
        <v>611</v>
      </c>
      <c r="I846" t="s">
        <v>14</v>
      </c>
      <c r="J846">
        <v>740908</v>
      </c>
      <c r="K846" s="5" t="str">
        <f>HYPERLINK("https://klibs1.kj.yamagata-u.ac.jp/opac/ja/book/"&amp;J846,"OPAC")</f>
        <v>OPAC</v>
      </c>
      <c r="L846" s="5" t="str">
        <f>HYPERLINK("http://www.yamagata-u.ac.jp/gakumu/syllabus/2022/html/05_"&amp;A846,"シラバス")</f>
        <v>シラバス</v>
      </c>
    </row>
    <row r="847" spans="1:12" x14ac:dyDescent="0.4">
      <c r="A847" s="4" t="s">
        <v>610</v>
      </c>
      <c r="B847" t="s">
        <v>1959</v>
      </c>
      <c r="C847" t="s">
        <v>1960</v>
      </c>
      <c r="D847" t="s">
        <v>1961</v>
      </c>
      <c r="E847" t="s">
        <v>1567</v>
      </c>
      <c r="F847" t="s">
        <v>1427</v>
      </c>
      <c r="G847" t="s">
        <v>1646</v>
      </c>
      <c r="H847" t="s">
        <v>612</v>
      </c>
      <c r="I847" t="s">
        <v>14</v>
      </c>
      <c r="J847">
        <v>750789</v>
      </c>
      <c r="K847" s="5" t="str">
        <f>HYPERLINK("https://klibs1.kj.yamagata-u.ac.jp/opac/ja/book/"&amp;J847,"OPAC")</f>
        <v>OPAC</v>
      </c>
      <c r="L847" s="5" t="str">
        <f>HYPERLINK("http://www.yamagata-u.ac.jp/gakumu/syllabus/2022/html/05_"&amp;A847,"シラバス")</f>
        <v>シラバス</v>
      </c>
    </row>
    <row r="848" spans="1:12" x14ac:dyDescent="0.4">
      <c r="A848" s="4" t="s">
        <v>613</v>
      </c>
      <c r="B848" t="s">
        <v>1962</v>
      </c>
      <c r="C848" t="s">
        <v>1963</v>
      </c>
      <c r="D848" t="s">
        <v>1947</v>
      </c>
      <c r="E848" t="s">
        <v>1964</v>
      </c>
      <c r="F848" t="s">
        <v>1422</v>
      </c>
      <c r="G848" t="s">
        <v>1617</v>
      </c>
      <c r="H848" t="s">
        <v>614</v>
      </c>
      <c r="I848" t="s">
        <v>14</v>
      </c>
      <c r="J848">
        <v>881546</v>
      </c>
      <c r="K848" s="5" t="str">
        <f>HYPERLINK("https://klibs1.kj.yamagata-u.ac.jp/opac/ja/book/"&amp;J848,"OPAC")</f>
        <v>OPAC</v>
      </c>
      <c r="L848" s="5" t="str">
        <f>HYPERLINK("http://www.yamagata-u.ac.jp/gakumu/syllabus/2022/html/05_"&amp;A848,"シラバス")</f>
        <v>シラバス</v>
      </c>
    </row>
    <row r="849" spans="1:12" x14ac:dyDescent="0.4">
      <c r="A849" s="4" t="s">
        <v>1288</v>
      </c>
      <c r="B849" t="s">
        <v>2411</v>
      </c>
      <c r="C849" t="s">
        <v>2412</v>
      </c>
      <c r="D849" t="s">
        <v>2413</v>
      </c>
      <c r="E849" t="s">
        <v>1567</v>
      </c>
      <c r="F849" t="s">
        <v>1427</v>
      </c>
      <c r="G849" t="s">
        <v>1617</v>
      </c>
      <c r="H849" s="6" t="s">
        <v>1289</v>
      </c>
      <c r="I849" s="6" t="s">
        <v>14</v>
      </c>
      <c r="J849" s="6">
        <v>248417</v>
      </c>
      <c r="K849" s="5" t="str">
        <f>HYPERLINK("https://klibs1.kj.yamagata-u.ac.jp/opac/ja/book/"&amp;J849,"OPAC")</f>
        <v>OPAC</v>
      </c>
      <c r="L849" s="5" t="str">
        <f>HYPERLINK("http://www.yamagata-u.ac.jp/gakumu/syllabus/2022/html/05_"&amp;A849,"シラバス")</f>
        <v>シラバス</v>
      </c>
    </row>
    <row r="850" spans="1:12" x14ac:dyDescent="0.4">
      <c r="A850" s="4" t="s">
        <v>1288</v>
      </c>
      <c r="B850" t="s">
        <v>2411</v>
      </c>
      <c r="C850" t="s">
        <v>2412</v>
      </c>
      <c r="D850" t="s">
        <v>2413</v>
      </c>
      <c r="E850" t="s">
        <v>1567</v>
      </c>
      <c r="F850" t="s">
        <v>1427</v>
      </c>
      <c r="G850" t="s">
        <v>1617</v>
      </c>
      <c r="H850" s="6" t="s">
        <v>1340</v>
      </c>
      <c r="I850" s="6" t="s">
        <v>14</v>
      </c>
      <c r="J850" s="6">
        <v>885495</v>
      </c>
      <c r="K850" s="5" t="str">
        <f>HYPERLINK("https://klibs1.kj.yamagata-u.ac.jp/opac/ja/book/"&amp;J850,"OPAC")</f>
        <v>OPAC</v>
      </c>
      <c r="L850" s="5" t="str">
        <f>HYPERLINK("http://www.yamagata-u.ac.jp/gakumu/syllabus/2022/html/05_"&amp;A850,"シラバス")</f>
        <v>シラバス</v>
      </c>
    </row>
    <row r="851" spans="1:12" x14ac:dyDescent="0.4">
      <c r="A851" s="4" t="s">
        <v>1288</v>
      </c>
      <c r="B851" t="s">
        <v>2411</v>
      </c>
      <c r="C851" t="s">
        <v>2412</v>
      </c>
      <c r="D851" t="s">
        <v>2413</v>
      </c>
      <c r="E851" t="s">
        <v>1567</v>
      </c>
      <c r="F851" t="s">
        <v>1427</v>
      </c>
      <c r="G851" t="s">
        <v>1617</v>
      </c>
      <c r="H851" s="6" t="s">
        <v>1341</v>
      </c>
      <c r="I851" s="6" t="s">
        <v>14</v>
      </c>
      <c r="J851" s="6">
        <v>879299</v>
      </c>
      <c r="K851" s="5" t="str">
        <f>HYPERLINK("https://klibs1.kj.yamagata-u.ac.jp/opac/ja/book/"&amp;J851,"OPAC")</f>
        <v>OPAC</v>
      </c>
      <c r="L851" s="5" t="str">
        <f>HYPERLINK("http://www.yamagata-u.ac.jp/gakumu/syllabus/2022/html/05_"&amp;A851,"シラバス")</f>
        <v>シラバス</v>
      </c>
    </row>
    <row r="852" spans="1:12" x14ac:dyDescent="0.4">
      <c r="A852" s="4" t="s">
        <v>1288</v>
      </c>
      <c r="B852" t="s">
        <v>2411</v>
      </c>
      <c r="C852" t="s">
        <v>2412</v>
      </c>
      <c r="D852" t="s">
        <v>2413</v>
      </c>
      <c r="E852" t="s">
        <v>1567</v>
      </c>
      <c r="F852" t="s">
        <v>1427</v>
      </c>
      <c r="G852" t="s">
        <v>1617</v>
      </c>
      <c r="H852" s="6" t="s">
        <v>1348</v>
      </c>
      <c r="I852" s="6" t="s">
        <v>14</v>
      </c>
      <c r="J852" s="6">
        <v>881543</v>
      </c>
      <c r="K852" s="5" t="str">
        <f>HYPERLINK("https://klibs1.kj.yamagata-u.ac.jp/opac/ja/book/"&amp;J852,"OPAC")</f>
        <v>OPAC</v>
      </c>
      <c r="L852" s="5" t="str">
        <f>HYPERLINK("http://www.yamagata-u.ac.jp/gakumu/syllabus/2022/html/05_"&amp;A852,"シラバス")</f>
        <v>シラバス</v>
      </c>
    </row>
    <row r="853" spans="1:12" x14ac:dyDescent="0.4">
      <c r="A853" s="4" t="s">
        <v>615</v>
      </c>
      <c r="B853" t="s">
        <v>1965</v>
      </c>
      <c r="C853" t="s">
        <v>1966</v>
      </c>
      <c r="D853" t="s">
        <v>1967</v>
      </c>
      <c r="E853" t="s">
        <v>1964</v>
      </c>
      <c r="F853" t="s">
        <v>1422</v>
      </c>
      <c r="G853" t="s">
        <v>1621</v>
      </c>
      <c r="H853" t="s">
        <v>616</v>
      </c>
      <c r="I853" t="s">
        <v>14</v>
      </c>
      <c r="J853">
        <v>883037</v>
      </c>
      <c r="K853" s="5" t="str">
        <f>HYPERLINK("https://klibs1.kj.yamagata-u.ac.jp/opac/ja/book/"&amp;J853,"OPAC")</f>
        <v>OPAC</v>
      </c>
      <c r="L853" s="5" t="str">
        <f>HYPERLINK("http://www.yamagata-u.ac.jp/gakumu/syllabus/2022/html/05_"&amp;A853,"シラバス")</f>
        <v>シラバス</v>
      </c>
    </row>
    <row r="854" spans="1:12" x14ac:dyDescent="0.4">
      <c r="A854" s="4" t="s">
        <v>617</v>
      </c>
      <c r="B854" t="s">
        <v>1968</v>
      </c>
      <c r="C854" t="s">
        <v>1969</v>
      </c>
      <c r="D854" t="s">
        <v>1967</v>
      </c>
      <c r="E854" t="s">
        <v>1567</v>
      </c>
      <c r="F854" t="s">
        <v>1422</v>
      </c>
      <c r="G854" t="s">
        <v>1621</v>
      </c>
      <c r="H854" t="s">
        <v>618</v>
      </c>
      <c r="I854" t="s">
        <v>14</v>
      </c>
      <c r="J854">
        <v>794325</v>
      </c>
      <c r="K854" s="5" t="str">
        <f>HYPERLINK("https://klibs1.kj.yamagata-u.ac.jp/opac/ja/book/"&amp;J854,"OPAC")</f>
        <v>OPAC</v>
      </c>
      <c r="L854" s="5" t="str">
        <f>HYPERLINK("http://www.yamagata-u.ac.jp/gakumu/syllabus/2022/html/05_"&amp;A854,"シラバス")</f>
        <v>シラバス</v>
      </c>
    </row>
    <row r="855" spans="1:12" x14ac:dyDescent="0.4">
      <c r="A855" s="4" t="s">
        <v>617</v>
      </c>
      <c r="B855" t="s">
        <v>1968</v>
      </c>
      <c r="C855" t="s">
        <v>1969</v>
      </c>
      <c r="D855" t="s">
        <v>1967</v>
      </c>
      <c r="E855" t="s">
        <v>1567</v>
      </c>
      <c r="F855" t="s">
        <v>1422</v>
      </c>
      <c r="G855" t="s">
        <v>1621</v>
      </c>
      <c r="H855" t="s">
        <v>619</v>
      </c>
      <c r="I855" t="s">
        <v>14</v>
      </c>
      <c r="J855">
        <v>310405</v>
      </c>
      <c r="K855" s="5" t="str">
        <f>HYPERLINK("https://klibs1.kj.yamagata-u.ac.jp/opac/ja/book/"&amp;J855,"OPAC")</f>
        <v>OPAC</v>
      </c>
      <c r="L855" s="5" t="str">
        <f>HYPERLINK("http://www.yamagata-u.ac.jp/gakumu/syllabus/2022/html/05_"&amp;A855,"シラバス")</f>
        <v>シラバス</v>
      </c>
    </row>
    <row r="856" spans="1:12" x14ac:dyDescent="0.4">
      <c r="A856" s="4" t="s">
        <v>617</v>
      </c>
      <c r="B856" t="s">
        <v>1968</v>
      </c>
      <c r="C856" t="s">
        <v>1969</v>
      </c>
      <c r="D856" t="s">
        <v>1967</v>
      </c>
      <c r="E856" t="s">
        <v>1567</v>
      </c>
      <c r="F856" t="s">
        <v>1422</v>
      </c>
      <c r="G856" t="s">
        <v>1621</v>
      </c>
      <c r="H856" t="s">
        <v>620</v>
      </c>
      <c r="I856" t="s">
        <v>14</v>
      </c>
      <c r="J856">
        <v>219456</v>
      </c>
      <c r="K856" s="5" t="str">
        <f>HYPERLINK("https://klibs1.kj.yamagata-u.ac.jp/opac/ja/book/"&amp;J856,"OPAC")</f>
        <v>OPAC</v>
      </c>
      <c r="L856" s="5" t="str">
        <f>HYPERLINK("http://www.yamagata-u.ac.jp/gakumu/syllabus/2022/html/05_"&amp;A856,"シラバス")</f>
        <v>シラバス</v>
      </c>
    </row>
    <row r="857" spans="1:12" x14ac:dyDescent="0.4">
      <c r="A857" s="4" t="s">
        <v>617</v>
      </c>
      <c r="B857" t="s">
        <v>1968</v>
      </c>
      <c r="C857" t="s">
        <v>1969</v>
      </c>
      <c r="D857" t="s">
        <v>1967</v>
      </c>
      <c r="E857" t="s">
        <v>1567</v>
      </c>
      <c r="F857" t="s">
        <v>1422</v>
      </c>
      <c r="G857" t="s">
        <v>1621</v>
      </c>
      <c r="H857" t="s">
        <v>616</v>
      </c>
      <c r="I857" t="s">
        <v>14</v>
      </c>
      <c r="J857">
        <v>883037</v>
      </c>
      <c r="K857" s="5" t="str">
        <f>HYPERLINK("https://klibs1.kj.yamagata-u.ac.jp/opac/ja/book/"&amp;J857,"OPAC")</f>
        <v>OPAC</v>
      </c>
      <c r="L857" s="5" t="str">
        <f>HYPERLINK("http://www.yamagata-u.ac.jp/gakumu/syllabus/2022/html/05_"&amp;A857,"シラバス")</f>
        <v>シラバス</v>
      </c>
    </row>
    <row r="858" spans="1:12" x14ac:dyDescent="0.4">
      <c r="A858" s="4" t="s">
        <v>621</v>
      </c>
      <c r="B858" t="s">
        <v>1970</v>
      </c>
      <c r="C858" t="s">
        <v>1971</v>
      </c>
      <c r="D858" t="s">
        <v>1972</v>
      </c>
      <c r="E858" t="s">
        <v>1567</v>
      </c>
      <c r="F858" t="s">
        <v>1422</v>
      </c>
      <c r="G858" t="s">
        <v>1621</v>
      </c>
      <c r="H858" t="s">
        <v>622</v>
      </c>
      <c r="I858" t="s">
        <v>14</v>
      </c>
      <c r="J858">
        <v>856760</v>
      </c>
      <c r="K858" s="5" t="str">
        <f>HYPERLINK("https://klibs1.kj.yamagata-u.ac.jp/opac/ja/book/"&amp;J858,"OPAC")</f>
        <v>OPAC</v>
      </c>
      <c r="L858" s="5" t="str">
        <f>HYPERLINK("http://www.yamagata-u.ac.jp/gakumu/syllabus/2022/html/05_"&amp;A858,"シラバス")</f>
        <v>シラバス</v>
      </c>
    </row>
    <row r="859" spans="1:12" x14ac:dyDescent="0.4">
      <c r="A859" s="4" t="s">
        <v>621</v>
      </c>
      <c r="B859" t="s">
        <v>1970</v>
      </c>
      <c r="C859" t="s">
        <v>1971</v>
      </c>
      <c r="D859" t="s">
        <v>1972</v>
      </c>
      <c r="E859" t="s">
        <v>1567</v>
      </c>
      <c r="F859" t="s">
        <v>1422</v>
      </c>
      <c r="G859" t="s">
        <v>1621</v>
      </c>
      <c r="H859" t="s">
        <v>623</v>
      </c>
      <c r="I859" t="s">
        <v>14</v>
      </c>
      <c r="J859">
        <v>879287</v>
      </c>
      <c r="K859" s="5" t="str">
        <f>HYPERLINK("https://klibs1.kj.yamagata-u.ac.jp/opac/ja/book/"&amp;J859,"OPAC")</f>
        <v>OPAC</v>
      </c>
      <c r="L859" s="5" t="str">
        <f>HYPERLINK("http://www.yamagata-u.ac.jp/gakumu/syllabus/2022/html/05_"&amp;A859,"シラバス")</f>
        <v>シラバス</v>
      </c>
    </row>
    <row r="860" spans="1:12" x14ac:dyDescent="0.4">
      <c r="A860" s="4" t="s">
        <v>624</v>
      </c>
      <c r="B860" t="s">
        <v>1973</v>
      </c>
      <c r="C860" t="s">
        <v>1974</v>
      </c>
      <c r="D860" t="s">
        <v>1975</v>
      </c>
      <c r="E860" t="s">
        <v>1567</v>
      </c>
      <c r="F860" t="s">
        <v>1422</v>
      </c>
      <c r="G860" t="s">
        <v>1668</v>
      </c>
      <c r="H860" t="s">
        <v>625</v>
      </c>
      <c r="I860" t="s">
        <v>14</v>
      </c>
      <c r="J860">
        <v>794339</v>
      </c>
      <c r="K860" s="5" t="str">
        <f>HYPERLINK("https://klibs1.kj.yamagata-u.ac.jp/opac/ja/book/"&amp;J860,"OPAC")</f>
        <v>OPAC</v>
      </c>
      <c r="L860" s="5" t="str">
        <f>HYPERLINK("http://www.yamagata-u.ac.jp/gakumu/syllabus/2022/html/05_"&amp;A860,"シラバス")</f>
        <v>シラバス</v>
      </c>
    </row>
    <row r="861" spans="1:12" x14ac:dyDescent="0.4">
      <c r="A861" s="4" t="s">
        <v>626</v>
      </c>
      <c r="B861" t="s">
        <v>1976</v>
      </c>
      <c r="C861" t="s">
        <v>1977</v>
      </c>
      <c r="D861" t="s">
        <v>1473</v>
      </c>
      <c r="E861" t="s">
        <v>1567</v>
      </c>
      <c r="F861" t="s">
        <v>1422</v>
      </c>
      <c r="G861" t="s">
        <v>1617</v>
      </c>
      <c r="H861" t="s">
        <v>627</v>
      </c>
      <c r="I861" t="s">
        <v>14</v>
      </c>
      <c r="J861">
        <v>279768</v>
      </c>
      <c r="K861" s="5" t="str">
        <f>HYPERLINK("https://klibs1.kj.yamagata-u.ac.jp/opac/ja/book/"&amp;J861,"OPAC")</f>
        <v>OPAC</v>
      </c>
      <c r="L861" s="5" t="str">
        <f>HYPERLINK("http://www.yamagata-u.ac.jp/gakumu/syllabus/2022/html/05_"&amp;A861,"シラバス")</f>
        <v>シラバス</v>
      </c>
    </row>
    <row r="862" spans="1:12" x14ac:dyDescent="0.4">
      <c r="A862" s="4" t="s">
        <v>626</v>
      </c>
      <c r="B862" t="s">
        <v>1976</v>
      </c>
      <c r="C862" t="s">
        <v>1977</v>
      </c>
      <c r="D862" t="s">
        <v>1473</v>
      </c>
      <c r="E862" t="s">
        <v>1567</v>
      </c>
      <c r="F862" t="s">
        <v>1422</v>
      </c>
      <c r="G862" t="s">
        <v>1617</v>
      </c>
      <c r="H862" t="s">
        <v>628</v>
      </c>
      <c r="I862" t="s">
        <v>14</v>
      </c>
      <c r="J862">
        <v>257680</v>
      </c>
      <c r="K862" s="5" t="str">
        <f>HYPERLINK("https://klibs1.kj.yamagata-u.ac.jp/opac/ja/book/"&amp;J862,"OPAC")</f>
        <v>OPAC</v>
      </c>
      <c r="L862" s="5" t="str">
        <f>HYPERLINK("http://www.yamagata-u.ac.jp/gakumu/syllabus/2022/html/05_"&amp;A862,"シラバス")</f>
        <v>シラバス</v>
      </c>
    </row>
    <row r="863" spans="1:12" x14ac:dyDescent="0.4">
      <c r="A863" s="4" t="s">
        <v>629</v>
      </c>
      <c r="B863" t="s">
        <v>1978</v>
      </c>
      <c r="C863" t="s">
        <v>1979</v>
      </c>
      <c r="D863" t="s">
        <v>1473</v>
      </c>
      <c r="E863" t="s">
        <v>1980</v>
      </c>
      <c r="F863" t="s">
        <v>1422</v>
      </c>
      <c r="G863" t="s">
        <v>1617</v>
      </c>
      <c r="H863" t="s">
        <v>630</v>
      </c>
      <c r="I863" t="s">
        <v>87</v>
      </c>
      <c r="J863" t="s">
        <v>584</v>
      </c>
      <c r="L863" s="5" t="str">
        <f>HYPERLINK("http://www.yamagata-u.ac.jp/gakumu/syllabus/2022/html/05_"&amp;A863,"シラバス")</f>
        <v>シラバス</v>
      </c>
    </row>
    <row r="864" spans="1:12" x14ac:dyDescent="0.4">
      <c r="A864" s="4" t="s">
        <v>631</v>
      </c>
      <c r="B864" t="s">
        <v>1981</v>
      </c>
      <c r="C864" t="s">
        <v>1982</v>
      </c>
      <c r="D864" t="s">
        <v>1681</v>
      </c>
      <c r="E864" t="s">
        <v>1567</v>
      </c>
      <c r="F864" t="s">
        <v>1422</v>
      </c>
      <c r="G864" t="s">
        <v>1617</v>
      </c>
      <c r="H864" t="s">
        <v>278</v>
      </c>
      <c r="I864" t="s">
        <v>14</v>
      </c>
      <c r="J864">
        <v>228836</v>
      </c>
      <c r="K864" s="5" t="str">
        <f>HYPERLINK("https://klibs1.kj.yamagata-u.ac.jp/opac/ja/book/"&amp;J864,"OPAC")</f>
        <v>OPAC</v>
      </c>
      <c r="L864" s="5" t="str">
        <f>HYPERLINK("http://www.yamagata-u.ac.jp/gakumu/syllabus/2022/html/05_"&amp;A864,"シラバス")</f>
        <v>シラバス</v>
      </c>
    </row>
    <row r="865" spans="1:12" x14ac:dyDescent="0.4">
      <c r="A865" s="4" t="s">
        <v>631</v>
      </c>
      <c r="B865" t="s">
        <v>1981</v>
      </c>
      <c r="C865" t="s">
        <v>1982</v>
      </c>
      <c r="D865" t="s">
        <v>1681</v>
      </c>
      <c r="E865" t="s">
        <v>1567</v>
      </c>
      <c r="F865" t="s">
        <v>1422</v>
      </c>
      <c r="G865" t="s">
        <v>1617</v>
      </c>
      <c r="H865" t="s">
        <v>279</v>
      </c>
      <c r="I865" t="s">
        <v>14</v>
      </c>
      <c r="J865">
        <v>748528</v>
      </c>
      <c r="K865" s="5" t="str">
        <f>HYPERLINK("https://klibs1.kj.yamagata-u.ac.jp/opac/ja/book/"&amp;J865,"OPAC")</f>
        <v>OPAC</v>
      </c>
      <c r="L865" s="5" t="str">
        <f>HYPERLINK("http://www.yamagata-u.ac.jp/gakumu/syllabus/2022/html/05_"&amp;A865,"シラバス")</f>
        <v>シラバス</v>
      </c>
    </row>
    <row r="866" spans="1:12" x14ac:dyDescent="0.4">
      <c r="A866" s="4" t="s">
        <v>631</v>
      </c>
      <c r="B866" t="s">
        <v>1981</v>
      </c>
      <c r="C866" t="s">
        <v>1982</v>
      </c>
      <c r="D866" t="s">
        <v>1681</v>
      </c>
      <c r="E866" t="s">
        <v>1567</v>
      </c>
      <c r="F866" t="s">
        <v>1422</v>
      </c>
      <c r="G866" t="s">
        <v>1617</v>
      </c>
      <c r="H866" t="s">
        <v>280</v>
      </c>
      <c r="I866" t="s">
        <v>14</v>
      </c>
      <c r="J866">
        <v>870413</v>
      </c>
      <c r="K866" s="5" t="str">
        <f>HYPERLINK("https://klibs1.kj.yamagata-u.ac.jp/opac/ja/book/"&amp;J866,"OPAC")</f>
        <v>OPAC</v>
      </c>
      <c r="L866" s="5" t="str">
        <f>HYPERLINK("http://www.yamagata-u.ac.jp/gakumu/syllabus/2022/html/05_"&amp;A866,"シラバス")</f>
        <v>シラバス</v>
      </c>
    </row>
    <row r="867" spans="1:12" x14ac:dyDescent="0.4">
      <c r="A867" s="4" t="s">
        <v>632</v>
      </c>
      <c r="B867" t="s">
        <v>1983</v>
      </c>
      <c r="C867" t="s">
        <v>1984</v>
      </c>
      <c r="D867" t="s">
        <v>1985</v>
      </c>
      <c r="E867" t="s">
        <v>1567</v>
      </c>
      <c r="F867" t="s">
        <v>1422</v>
      </c>
      <c r="G867" t="s">
        <v>1617</v>
      </c>
      <c r="H867" t="s">
        <v>633</v>
      </c>
      <c r="I867" t="s">
        <v>14</v>
      </c>
      <c r="J867">
        <v>883342</v>
      </c>
      <c r="K867" s="5" t="str">
        <f>HYPERLINK("https://klibs1.kj.yamagata-u.ac.jp/opac/ja/book/"&amp;J867,"OPAC")</f>
        <v>OPAC</v>
      </c>
      <c r="L867" s="5" t="str">
        <f>HYPERLINK("http://www.yamagata-u.ac.jp/gakumu/syllabus/2022/html/05_"&amp;A867,"シラバス")</f>
        <v>シラバス</v>
      </c>
    </row>
    <row r="868" spans="1:12" x14ac:dyDescent="0.4">
      <c r="A868" s="4" t="s">
        <v>632</v>
      </c>
      <c r="B868" t="s">
        <v>1983</v>
      </c>
      <c r="C868" t="s">
        <v>1984</v>
      </c>
      <c r="D868" t="s">
        <v>1985</v>
      </c>
      <c r="E868" t="s">
        <v>1567</v>
      </c>
      <c r="F868" t="s">
        <v>1422</v>
      </c>
      <c r="G868" t="s">
        <v>1617</v>
      </c>
      <c r="H868" t="s">
        <v>634</v>
      </c>
      <c r="I868" t="s">
        <v>14</v>
      </c>
      <c r="J868">
        <v>883154</v>
      </c>
      <c r="K868" s="5" t="str">
        <f>HYPERLINK("https://klibs1.kj.yamagata-u.ac.jp/opac/ja/book/"&amp;J868,"OPAC")</f>
        <v>OPAC</v>
      </c>
      <c r="L868" s="5" t="str">
        <f>HYPERLINK("http://www.yamagata-u.ac.jp/gakumu/syllabus/2022/html/05_"&amp;A868,"シラバス")</f>
        <v>シラバス</v>
      </c>
    </row>
    <row r="869" spans="1:12" x14ac:dyDescent="0.4">
      <c r="A869" s="4" t="s">
        <v>635</v>
      </c>
      <c r="B869" t="s">
        <v>1986</v>
      </c>
      <c r="C869" t="s">
        <v>1987</v>
      </c>
      <c r="D869" t="s">
        <v>1671</v>
      </c>
      <c r="E869" t="s">
        <v>1567</v>
      </c>
      <c r="F869" t="s">
        <v>1422</v>
      </c>
      <c r="G869" t="s">
        <v>1468</v>
      </c>
      <c r="H869" t="s">
        <v>636</v>
      </c>
      <c r="I869" t="s">
        <v>14</v>
      </c>
      <c r="J869">
        <v>793921</v>
      </c>
      <c r="K869" s="5" t="str">
        <f>HYPERLINK("https://klibs1.kj.yamagata-u.ac.jp/opac/ja/book/"&amp;J869,"OPAC")</f>
        <v>OPAC</v>
      </c>
      <c r="L869" s="5" t="str">
        <f>HYPERLINK("http://www.yamagata-u.ac.jp/gakumu/syllabus/2022/html/05_"&amp;A869,"シラバス")</f>
        <v>シラバス</v>
      </c>
    </row>
    <row r="870" spans="1:12" x14ac:dyDescent="0.4">
      <c r="A870" s="4" t="s">
        <v>635</v>
      </c>
      <c r="B870" t="s">
        <v>1986</v>
      </c>
      <c r="C870" t="s">
        <v>1987</v>
      </c>
      <c r="D870" t="s">
        <v>1671</v>
      </c>
      <c r="E870" t="s">
        <v>1567</v>
      </c>
      <c r="F870" t="s">
        <v>1422</v>
      </c>
      <c r="G870" t="s">
        <v>1468</v>
      </c>
      <c r="H870" t="s">
        <v>637</v>
      </c>
      <c r="I870" t="s">
        <v>14</v>
      </c>
      <c r="J870">
        <v>750258</v>
      </c>
      <c r="K870" s="5" t="str">
        <f>HYPERLINK("https://klibs1.kj.yamagata-u.ac.jp/opac/ja/book/"&amp;J870,"OPAC")</f>
        <v>OPAC</v>
      </c>
      <c r="L870" s="5" t="str">
        <f>HYPERLINK("http://www.yamagata-u.ac.jp/gakumu/syllabus/2022/html/05_"&amp;A870,"シラバス")</f>
        <v>シラバス</v>
      </c>
    </row>
    <row r="871" spans="1:12" x14ac:dyDescent="0.4">
      <c r="A871" s="4" t="s">
        <v>635</v>
      </c>
      <c r="B871" t="s">
        <v>1986</v>
      </c>
      <c r="C871" t="s">
        <v>1987</v>
      </c>
      <c r="D871" t="s">
        <v>1671</v>
      </c>
      <c r="E871" t="s">
        <v>1567</v>
      </c>
      <c r="F871" t="s">
        <v>1422</v>
      </c>
      <c r="G871" t="s">
        <v>1468</v>
      </c>
      <c r="H871" t="s">
        <v>638</v>
      </c>
      <c r="I871" t="s">
        <v>14</v>
      </c>
      <c r="J871">
        <v>854103</v>
      </c>
      <c r="K871" s="5" t="str">
        <f>HYPERLINK("https://klibs1.kj.yamagata-u.ac.jp/opac/ja/book/"&amp;J871,"OPAC")</f>
        <v>OPAC</v>
      </c>
      <c r="L871" s="5" t="str">
        <f>HYPERLINK("http://www.yamagata-u.ac.jp/gakumu/syllabus/2022/html/05_"&amp;A871,"シラバス")</f>
        <v>シラバス</v>
      </c>
    </row>
    <row r="872" spans="1:12" x14ac:dyDescent="0.4">
      <c r="A872" s="4" t="s">
        <v>639</v>
      </c>
      <c r="B872" t="s">
        <v>1988</v>
      </c>
      <c r="C872" t="s">
        <v>1989</v>
      </c>
      <c r="D872" t="s">
        <v>1990</v>
      </c>
      <c r="E872" t="s">
        <v>1567</v>
      </c>
      <c r="F872" t="s">
        <v>1422</v>
      </c>
      <c r="G872" t="s">
        <v>1468</v>
      </c>
      <c r="H872" t="s">
        <v>640</v>
      </c>
      <c r="I872" t="s">
        <v>14</v>
      </c>
      <c r="J872">
        <v>640466</v>
      </c>
      <c r="K872" s="5" t="str">
        <f>HYPERLINK("https://klibs1.kj.yamagata-u.ac.jp/opac/ja/book/"&amp;J872,"OPAC")</f>
        <v>OPAC</v>
      </c>
      <c r="L872" s="5" t="str">
        <f>HYPERLINK("http://www.yamagata-u.ac.jp/gakumu/syllabus/2022/html/05_"&amp;A872,"シラバス")</f>
        <v>シラバス</v>
      </c>
    </row>
    <row r="873" spans="1:12" x14ac:dyDescent="0.4">
      <c r="A873" s="4" t="s">
        <v>639</v>
      </c>
      <c r="B873" t="s">
        <v>1988</v>
      </c>
      <c r="C873" t="s">
        <v>1989</v>
      </c>
      <c r="D873" t="s">
        <v>1990</v>
      </c>
      <c r="E873" t="s">
        <v>1567</v>
      </c>
      <c r="F873" t="s">
        <v>1422</v>
      </c>
      <c r="G873" t="s">
        <v>1468</v>
      </c>
      <c r="H873" t="s">
        <v>641</v>
      </c>
      <c r="I873" t="s">
        <v>14</v>
      </c>
      <c r="J873">
        <v>766863</v>
      </c>
      <c r="K873" s="5" t="str">
        <f>HYPERLINK("https://klibs1.kj.yamagata-u.ac.jp/opac/ja/book/"&amp;J873,"OPAC")</f>
        <v>OPAC</v>
      </c>
      <c r="L873" s="5" t="str">
        <f>HYPERLINK("http://www.yamagata-u.ac.jp/gakumu/syllabus/2022/html/05_"&amp;A873,"シラバス")</f>
        <v>シラバス</v>
      </c>
    </row>
    <row r="874" spans="1:12" x14ac:dyDescent="0.4">
      <c r="A874" s="4" t="s">
        <v>639</v>
      </c>
      <c r="B874" t="s">
        <v>1988</v>
      </c>
      <c r="C874" t="s">
        <v>1989</v>
      </c>
      <c r="D874" t="s">
        <v>1990</v>
      </c>
      <c r="E874" t="s">
        <v>1567</v>
      </c>
      <c r="F874" t="s">
        <v>1422</v>
      </c>
      <c r="G874" t="s">
        <v>1468</v>
      </c>
      <c r="H874" t="s">
        <v>642</v>
      </c>
      <c r="I874" t="s">
        <v>14</v>
      </c>
      <c r="J874">
        <v>766858</v>
      </c>
      <c r="K874" s="5" t="str">
        <f>HYPERLINK("https://klibs1.kj.yamagata-u.ac.jp/opac/ja/book/"&amp;J874,"OPAC")</f>
        <v>OPAC</v>
      </c>
      <c r="L874" s="5" t="str">
        <f>HYPERLINK("http://www.yamagata-u.ac.jp/gakumu/syllabus/2022/html/05_"&amp;A874,"シラバス")</f>
        <v>シラバス</v>
      </c>
    </row>
    <row r="875" spans="1:12" x14ac:dyDescent="0.4">
      <c r="A875" s="4" t="s">
        <v>639</v>
      </c>
      <c r="B875" t="s">
        <v>1988</v>
      </c>
      <c r="C875" t="s">
        <v>1989</v>
      </c>
      <c r="D875" t="s">
        <v>1990</v>
      </c>
      <c r="E875" t="s">
        <v>1567</v>
      </c>
      <c r="F875" t="s">
        <v>1422</v>
      </c>
      <c r="G875" t="s">
        <v>1468</v>
      </c>
      <c r="H875" t="s">
        <v>643</v>
      </c>
      <c r="I875" t="s">
        <v>14</v>
      </c>
      <c r="J875">
        <v>307989</v>
      </c>
      <c r="K875" s="5" t="str">
        <f>HYPERLINK("https://klibs1.kj.yamagata-u.ac.jp/opac/ja/book/"&amp;J875,"OPAC")</f>
        <v>OPAC</v>
      </c>
      <c r="L875" s="5" t="str">
        <f>HYPERLINK("http://www.yamagata-u.ac.jp/gakumu/syllabus/2022/html/05_"&amp;A875,"シラバス")</f>
        <v>シラバス</v>
      </c>
    </row>
    <row r="876" spans="1:12" x14ac:dyDescent="0.4">
      <c r="A876" s="4" t="s">
        <v>644</v>
      </c>
      <c r="B876" t="s">
        <v>1991</v>
      </c>
      <c r="C876" t="s">
        <v>1992</v>
      </c>
      <c r="D876" t="s">
        <v>1662</v>
      </c>
      <c r="E876" t="s">
        <v>1567</v>
      </c>
      <c r="F876" t="s">
        <v>1422</v>
      </c>
      <c r="G876" t="s">
        <v>1617</v>
      </c>
      <c r="H876" t="s">
        <v>645</v>
      </c>
      <c r="I876" t="s">
        <v>14</v>
      </c>
      <c r="J876">
        <v>866941</v>
      </c>
      <c r="K876" s="5" t="str">
        <f>HYPERLINK("https://klibs1.kj.yamagata-u.ac.jp/opac/ja/book/"&amp;J876,"OPAC")</f>
        <v>OPAC</v>
      </c>
      <c r="L876" s="5" t="str">
        <f>HYPERLINK("http://www.yamagata-u.ac.jp/gakumu/syllabus/2022/html/05_"&amp;A876,"シラバス")</f>
        <v>シラバス</v>
      </c>
    </row>
    <row r="877" spans="1:12" x14ac:dyDescent="0.4">
      <c r="A877" s="4" t="s">
        <v>646</v>
      </c>
      <c r="B877" t="s">
        <v>1993</v>
      </c>
      <c r="C877" t="s">
        <v>1994</v>
      </c>
      <c r="D877" t="s">
        <v>1688</v>
      </c>
      <c r="E877" t="s">
        <v>1567</v>
      </c>
      <c r="F877" t="s">
        <v>1422</v>
      </c>
      <c r="G877" t="s">
        <v>1668</v>
      </c>
      <c r="H877" t="s">
        <v>647</v>
      </c>
      <c r="I877" t="s">
        <v>14</v>
      </c>
      <c r="J877">
        <v>207332</v>
      </c>
      <c r="K877" s="5" t="str">
        <f>HYPERLINK("https://klibs1.kj.yamagata-u.ac.jp/opac/ja/book/"&amp;J877,"OPAC")</f>
        <v>OPAC</v>
      </c>
      <c r="L877" s="5" t="str">
        <f>HYPERLINK("http://www.yamagata-u.ac.jp/gakumu/syllabus/2022/html/05_"&amp;A877,"シラバス")</f>
        <v>シラバス</v>
      </c>
    </row>
    <row r="878" spans="1:12" x14ac:dyDescent="0.4">
      <c r="A878" s="4" t="s">
        <v>648</v>
      </c>
      <c r="B878" t="s">
        <v>1995</v>
      </c>
      <c r="C878" t="s">
        <v>1996</v>
      </c>
      <c r="D878" t="s">
        <v>1997</v>
      </c>
      <c r="E878" t="s">
        <v>1567</v>
      </c>
      <c r="F878" t="s">
        <v>1422</v>
      </c>
      <c r="G878" t="s">
        <v>1468</v>
      </c>
      <c r="H878" t="s">
        <v>649</v>
      </c>
      <c r="I878" t="s">
        <v>14</v>
      </c>
      <c r="J878">
        <v>481539</v>
      </c>
      <c r="K878" s="5" t="str">
        <f>HYPERLINK("https://klibs1.kj.yamagata-u.ac.jp/opac/ja/book/"&amp;J878,"OPAC")</f>
        <v>OPAC</v>
      </c>
      <c r="L878" s="5" t="str">
        <f>HYPERLINK("http://www.yamagata-u.ac.jp/gakumu/syllabus/2022/html/05_"&amp;A878,"シラバス")</f>
        <v>シラバス</v>
      </c>
    </row>
    <row r="879" spans="1:12" x14ac:dyDescent="0.4">
      <c r="A879" s="4" t="s">
        <v>648</v>
      </c>
      <c r="B879" t="s">
        <v>1995</v>
      </c>
      <c r="C879" t="s">
        <v>1996</v>
      </c>
      <c r="D879" t="s">
        <v>1997</v>
      </c>
      <c r="E879" t="s">
        <v>1567</v>
      </c>
      <c r="F879" t="s">
        <v>1422</v>
      </c>
      <c r="G879" t="s">
        <v>1468</v>
      </c>
      <c r="H879" t="s">
        <v>640</v>
      </c>
      <c r="I879" t="s">
        <v>14</v>
      </c>
      <c r="J879">
        <v>640466</v>
      </c>
      <c r="K879" s="5" t="str">
        <f>HYPERLINK("https://klibs1.kj.yamagata-u.ac.jp/opac/ja/book/"&amp;J879,"OPAC")</f>
        <v>OPAC</v>
      </c>
      <c r="L879" s="5" t="str">
        <f>HYPERLINK("http://www.yamagata-u.ac.jp/gakumu/syllabus/2022/html/05_"&amp;A879,"シラバス")</f>
        <v>シラバス</v>
      </c>
    </row>
    <row r="880" spans="1:12" x14ac:dyDescent="0.4">
      <c r="A880" s="4" t="s">
        <v>648</v>
      </c>
      <c r="B880" t="s">
        <v>1995</v>
      </c>
      <c r="C880" t="s">
        <v>1996</v>
      </c>
      <c r="D880" t="s">
        <v>1997</v>
      </c>
      <c r="E880" t="s">
        <v>1567</v>
      </c>
      <c r="F880" t="s">
        <v>1422</v>
      </c>
      <c r="G880" t="s">
        <v>1468</v>
      </c>
      <c r="H880" t="s">
        <v>650</v>
      </c>
      <c r="I880" t="s">
        <v>14</v>
      </c>
      <c r="J880">
        <v>297267</v>
      </c>
      <c r="K880" s="5" t="str">
        <f>HYPERLINK("https://klibs1.kj.yamagata-u.ac.jp/opac/ja/book/"&amp;J880,"OPAC")</f>
        <v>OPAC</v>
      </c>
      <c r="L880" s="5" t="str">
        <f>HYPERLINK("http://www.yamagata-u.ac.jp/gakumu/syllabus/2022/html/05_"&amp;A880,"シラバス")</f>
        <v>シラバス</v>
      </c>
    </row>
    <row r="881" spans="1:12" x14ac:dyDescent="0.4">
      <c r="A881" s="4" t="s">
        <v>648</v>
      </c>
      <c r="B881" t="s">
        <v>1995</v>
      </c>
      <c r="C881" t="s">
        <v>1996</v>
      </c>
      <c r="D881" t="s">
        <v>1997</v>
      </c>
      <c r="E881" t="s">
        <v>1567</v>
      </c>
      <c r="F881" t="s">
        <v>1422</v>
      </c>
      <c r="G881" t="s">
        <v>1468</v>
      </c>
      <c r="H881" t="s">
        <v>651</v>
      </c>
      <c r="I881" t="s">
        <v>14</v>
      </c>
      <c r="J881">
        <v>895919</v>
      </c>
      <c r="K881" s="5" t="str">
        <f>HYPERLINK("https://klibs1.kj.yamagata-u.ac.jp/opac/ja/book/"&amp;J881,"OPAC")</f>
        <v>OPAC</v>
      </c>
      <c r="L881" s="5" t="str">
        <f>HYPERLINK("http://www.yamagata-u.ac.jp/gakumu/syllabus/2022/html/05_"&amp;A881,"シラバス")</f>
        <v>シラバス</v>
      </c>
    </row>
    <row r="882" spans="1:12" x14ac:dyDescent="0.4">
      <c r="A882" s="4" t="s">
        <v>652</v>
      </c>
      <c r="B882" t="s">
        <v>1998</v>
      </c>
      <c r="C882" t="s">
        <v>1999</v>
      </c>
      <c r="D882" t="s">
        <v>2000</v>
      </c>
      <c r="E882" t="s">
        <v>1567</v>
      </c>
      <c r="F882" t="s">
        <v>1427</v>
      </c>
      <c r="G882" t="s">
        <v>1468</v>
      </c>
      <c r="H882" t="s">
        <v>653</v>
      </c>
      <c r="I882" t="s">
        <v>14</v>
      </c>
      <c r="J882">
        <v>740893</v>
      </c>
      <c r="K882" s="5" t="str">
        <f>HYPERLINK("https://klibs1.kj.yamagata-u.ac.jp/opac/ja/book/"&amp;J882,"OPAC")</f>
        <v>OPAC</v>
      </c>
      <c r="L882" s="5" t="str">
        <f>HYPERLINK("http://www.yamagata-u.ac.jp/gakumu/syllabus/2022/html/05_"&amp;A882,"シラバス")</f>
        <v>シラバス</v>
      </c>
    </row>
    <row r="883" spans="1:12" x14ac:dyDescent="0.4">
      <c r="A883" s="4" t="s">
        <v>652</v>
      </c>
      <c r="B883" t="s">
        <v>1998</v>
      </c>
      <c r="C883" t="s">
        <v>1999</v>
      </c>
      <c r="D883" t="s">
        <v>2000</v>
      </c>
      <c r="E883" t="s">
        <v>1567</v>
      </c>
      <c r="F883" t="s">
        <v>1427</v>
      </c>
      <c r="G883" t="s">
        <v>1468</v>
      </c>
      <c r="H883" t="s">
        <v>654</v>
      </c>
      <c r="I883" t="s">
        <v>14</v>
      </c>
      <c r="J883">
        <v>484357</v>
      </c>
      <c r="K883" s="5" t="str">
        <f>HYPERLINK("https://klibs1.kj.yamagata-u.ac.jp/opac/ja/book/"&amp;J883,"OPAC")</f>
        <v>OPAC</v>
      </c>
      <c r="L883" s="5" t="str">
        <f>HYPERLINK("http://www.yamagata-u.ac.jp/gakumu/syllabus/2022/html/05_"&amp;A883,"シラバス")</f>
        <v>シラバス</v>
      </c>
    </row>
    <row r="884" spans="1:12" x14ac:dyDescent="0.4">
      <c r="A884" s="4" t="s">
        <v>652</v>
      </c>
      <c r="B884" t="s">
        <v>1998</v>
      </c>
      <c r="C884" t="s">
        <v>1999</v>
      </c>
      <c r="D884" t="s">
        <v>2000</v>
      </c>
      <c r="E884" t="s">
        <v>1567</v>
      </c>
      <c r="F884" t="s">
        <v>1427</v>
      </c>
      <c r="G884" t="s">
        <v>1468</v>
      </c>
      <c r="H884" t="s">
        <v>655</v>
      </c>
      <c r="I884" t="s">
        <v>14</v>
      </c>
      <c r="J884">
        <v>750630</v>
      </c>
      <c r="K884" s="5" t="str">
        <f>HYPERLINK("https://klibs1.kj.yamagata-u.ac.jp/opac/ja/book/"&amp;J884,"OPAC")</f>
        <v>OPAC</v>
      </c>
      <c r="L884" s="5" t="str">
        <f>HYPERLINK("http://www.yamagata-u.ac.jp/gakumu/syllabus/2022/html/05_"&amp;A884,"シラバス")</f>
        <v>シラバス</v>
      </c>
    </row>
    <row r="885" spans="1:12" x14ac:dyDescent="0.4">
      <c r="A885" s="4" t="s">
        <v>656</v>
      </c>
      <c r="B885" t="s">
        <v>1959</v>
      </c>
      <c r="C885" t="s">
        <v>1605</v>
      </c>
      <c r="D885" t="s">
        <v>2001</v>
      </c>
      <c r="E885" t="s">
        <v>1567</v>
      </c>
      <c r="F885" t="s">
        <v>1427</v>
      </c>
      <c r="G885" t="s">
        <v>1668</v>
      </c>
      <c r="H885" t="s">
        <v>657</v>
      </c>
      <c r="I885" t="s">
        <v>14</v>
      </c>
      <c r="J885">
        <v>740490</v>
      </c>
      <c r="K885" s="5" t="str">
        <f>HYPERLINK("https://klibs1.kj.yamagata-u.ac.jp/opac/ja/book/"&amp;J885,"OPAC")</f>
        <v>OPAC</v>
      </c>
      <c r="L885" s="5" t="str">
        <f>HYPERLINK("http://www.yamagata-u.ac.jp/gakumu/syllabus/2022/html/05_"&amp;A885,"シラバス")</f>
        <v>シラバス</v>
      </c>
    </row>
    <row r="886" spans="1:12" x14ac:dyDescent="0.4">
      <c r="A886" s="4" t="s">
        <v>656</v>
      </c>
      <c r="B886" t="s">
        <v>1959</v>
      </c>
      <c r="C886" t="s">
        <v>1605</v>
      </c>
      <c r="D886" t="s">
        <v>2001</v>
      </c>
      <c r="E886" t="s">
        <v>1567</v>
      </c>
      <c r="F886" t="s">
        <v>1427</v>
      </c>
      <c r="G886" t="s">
        <v>1668</v>
      </c>
      <c r="H886" t="s">
        <v>658</v>
      </c>
      <c r="I886" t="s">
        <v>14</v>
      </c>
      <c r="J886">
        <v>885538</v>
      </c>
      <c r="K886" s="5" t="str">
        <f>HYPERLINK("https://klibs1.kj.yamagata-u.ac.jp/opac/ja/book/"&amp;J886,"OPAC")</f>
        <v>OPAC</v>
      </c>
      <c r="L886" s="5" t="str">
        <f>HYPERLINK("http://www.yamagata-u.ac.jp/gakumu/syllabus/2022/html/05_"&amp;A886,"シラバス")</f>
        <v>シラバス</v>
      </c>
    </row>
    <row r="887" spans="1:12" x14ac:dyDescent="0.4">
      <c r="A887" s="4" t="s">
        <v>659</v>
      </c>
      <c r="B887" t="s">
        <v>2002</v>
      </c>
      <c r="C887" t="s">
        <v>2003</v>
      </c>
      <c r="D887" t="s">
        <v>1681</v>
      </c>
      <c r="E887" t="s">
        <v>1567</v>
      </c>
      <c r="F887" t="s">
        <v>1427</v>
      </c>
      <c r="G887" t="s">
        <v>1617</v>
      </c>
      <c r="H887" t="s">
        <v>660</v>
      </c>
      <c r="I887" t="s">
        <v>14</v>
      </c>
      <c r="J887">
        <v>870498</v>
      </c>
      <c r="K887" s="5" t="str">
        <f>HYPERLINK("https://klibs1.kj.yamagata-u.ac.jp/opac/ja/book/"&amp;J887,"OPAC")</f>
        <v>OPAC</v>
      </c>
      <c r="L887" s="5" t="str">
        <f>HYPERLINK("http://www.yamagata-u.ac.jp/gakumu/syllabus/2022/html/05_"&amp;A887,"シラバス")</f>
        <v>シラバス</v>
      </c>
    </row>
    <row r="888" spans="1:12" x14ac:dyDescent="0.4">
      <c r="A888" s="4" t="s">
        <v>659</v>
      </c>
      <c r="B888" t="s">
        <v>2002</v>
      </c>
      <c r="C888" t="s">
        <v>2003</v>
      </c>
      <c r="D888" t="s">
        <v>1681</v>
      </c>
      <c r="E888" t="s">
        <v>1567</v>
      </c>
      <c r="F888" t="s">
        <v>1427</v>
      </c>
      <c r="G888" t="s">
        <v>1617</v>
      </c>
      <c r="H888" t="s">
        <v>661</v>
      </c>
      <c r="I888" t="s">
        <v>14</v>
      </c>
      <c r="J888">
        <v>750812</v>
      </c>
      <c r="K888" s="5" t="str">
        <f>HYPERLINK("https://klibs1.kj.yamagata-u.ac.jp/opac/ja/book/"&amp;J888,"OPAC")</f>
        <v>OPAC</v>
      </c>
      <c r="L888" s="5" t="str">
        <f>HYPERLINK("http://www.yamagata-u.ac.jp/gakumu/syllabus/2022/html/05_"&amp;A888,"シラバス")</f>
        <v>シラバス</v>
      </c>
    </row>
    <row r="889" spans="1:12" x14ac:dyDescent="0.4">
      <c r="A889" s="4" t="s">
        <v>659</v>
      </c>
      <c r="B889" t="s">
        <v>2002</v>
      </c>
      <c r="C889" t="s">
        <v>2003</v>
      </c>
      <c r="D889" t="s">
        <v>1681</v>
      </c>
      <c r="E889" t="s">
        <v>1567</v>
      </c>
      <c r="F889" t="s">
        <v>1427</v>
      </c>
      <c r="G889" t="s">
        <v>1617</v>
      </c>
      <c r="H889" t="s">
        <v>662</v>
      </c>
      <c r="I889" t="s">
        <v>14</v>
      </c>
      <c r="J889">
        <v>120780</v>
      </c>
      <c r="K889" s="5" t="str">
        <f>HYPERLINK("https://klibs1.kj.yamagata-u.ac.jp/opac/ja/book/"&amp;J889,"OPAC")</f>
        <v>OPAC</v>
      </c>
      <c r="L889" s="5" t="str">
        <f>HYPERLINK("http://www.yamagata-u.ac.jp/gakumu/syllabus/2022/html/05_"&amp;A889,"シラバス")</f>
        <v>シラバス</v>
      </c>
    </row>
    <row r="890" spans="1:12" x14ac:dyDescent="0.4">
      <c r="A890" s="4" t="s">
        <v>659</v>
      </c>
      <c r="B890" t="s">
        <v>2002</v>
      </c>
      <c r="C890" t="s">
        <v>2003</v>
      </c>
      <c r="D890" t="s">
        <v>1681</v>
      </c>
      <c r="E890" t="s">
        <v>1567</v>
      </c>
      <c r="F890" t="s">
        <v>1427</v>
      </c>
      <c r="G890" t="s">
        <v>1617</v>
      </c>
      <c r="H890" t="s">
        <v>663</v>
      </c>
      <c r="I890" t="s">
        <v>14</v>
      </c>
      <c r="J890">
        <v>290835</v>
      </c>
      <c r="K890" s="5" t="str">
        <f>HYPERLINK("https://klibs1.kj.yamagata-u.ac.jp/opac/ja/book/"&amp;J890,"OPAC")</f>
        <v>OPAC</v>
      </c>
      <c r="L890" s="5" t="str">
        <f>HYPERLINK("http://www.yamagata-u.ac.jp/gakumu/syllabus/2022/html/05_"&amp;A890,"シラバス")</f>
        <v>シラバス</v>
      </c>
    </row>
    <row r="891" spans="1:12" x14ac:dyDescent="0.4">
      <c r="A891" s="4" t="s">
        <v>664</v>
      </c>
      <c r="B891" t="s">
        <v>2004</v>
      </c>
      <c r="C891" t="s">
        <v>2005</v>
      </c>
      <c r="D891" t="s">
        <v>2006</v>
      </c>
      <c r="E891" t="s">
        <v>1567</v>
      </c>
      <c r="F891" t="s">
        <v>1427</v>
      </c>
      <c r="G891" t="s">
        <v>1668</v>
      </c>
      <c r="H891" t="s">
        <v>665</v>
      </c>
      <c r="I891" t="s">
        <v>14</v>
      </c>
      <c r="J891">
        <v>731115</v>
      </c>
      <c r="K891" s="5" t="str">
        <f>HYPERLINK("https://klibs1.kj.yamagata-u.ac.jp/opac/ja/book/"&amp;J891,"OPAC")</f>
        <v>OPAC</v>
      </c>
      <c r="L891" s="5" t="str">
        <f>HYPERLINK("http://www.yamagata-u.ac.jp/gakumu/syllabus/2022/html/05_"&amp;A891,"シラバス")</f>
        <v>シラバス</v>
      </c>
    </row>
    <row r="892" spans="1:12" x14ac:dyDescent="0.4">
      <c r="A892" s="4" t="s">
        <v>664</v>
      </c>
      <c r="B892" t="s">
        <v>2004</v>
      </c>
      <c r="C892" t="s">
        <v>2005</v>
      </c>
      <c r="D892" t="s">
        <v>2006</v>
      </c>
      <c r="E892" t="s">
        <v>1567</v>
      </c>
      <c r="F892" t="s">
        <v>1427</v>
      </c>
      <c r="G892" t="s">
        <v>1668</v>
      </c>
      <c r="H892" t="s">
        <v>666</v>
      </c>
      <c r="I892" t="s">
        <v>14</v>
      </c>
      <c r="J892">
        <v>843156</v>
      </c>
      <c r="K892" s="5" t="str">
        <f>HYPERLINK("https://klibs1.kj.yamagata-u.ac.jp/opac/ja/book/"&amp;J892,"OPAC")</f>
        <v>OPAC</v>
      </c>
      <c r="L892" s="5" t="str">
        <f>HYPERLINK("http://www.yamagata-u.ac.jp/gakumu/syllabus/2022/html/05_"&amp;A892,"シラバス")</f>
        <v>シラバス</v>
      </c>
    </row>
    <row r="893" spans="1:12" x14ac:dyDescent="0.4">
      <c r="A893" s="4" t="s">
        <v>667</v>
      </c>
      <c r="B893" t="s">
        <v>2007</v>
      </c>
      <c r="C893" t="s">
        <v>2008</v>
      </c>
      <c r="D893" t="s">
        <v>2001</v>
      </c>
      <c r="E893" t="s">
        <v>1567</v>
      </c>
      <c r="F893" t="s">
        <v>1427</v>
      </c>
      <c r="G893" t="s">
        <v>1668</v>
      </c>
      <c r="H893" t="s">
        <v>668</v>
      </c>
      <c r="I893" t="s">
        <v>14</v>
      </c>
      <c r="J893">
        <v>778623</v>
      </c>
      <c r="K893" s="5" t="str">
        <f>HYPERLINK("https://klibs1.kj.yamagata-u.ac.jp/opac/ja/book/"&amp;J893,"OPAC")</f>
        <v>OPAC</v>
      </c>
      <c r="L893" s="5" t="str">
        <f>HYPERLINK("http://www.yamagata-u.ac.jp/gakumu/syllabus/2022/html/05_"&amp;A893,"シラバス")</f>
        <v>シラバス</v>
      </c>
    </row>
    <row r="894" spans="1:12" x14ac:dyDescent="0.4">
      <c r="A894" s="4" t="s">
        <v>669</v>
      </c>
      <c r="B894" t="s">
        <v>2009</v>
      </c>
      <c r="C894" t="s">
        <v>2010</v>
      </c>
      <c r="D894" t="s">
        <v>1662</v>
      </c>
      <c r="E894" t="s">
        <v>1567</v>
      </c>
      <c r="F894" t="s">
        <v>1427</v>
      </c>
      <c r="G894" t="s">
        <v>1617</v>
      </c>
      <c r="H894" t="s">
        <v>670</v>
      </c>
      <c r="I894" t="s">
        <v>14</v>
      </c>
      <c r="J894">
        <v>834109</v>
      </c>
      <c r="K894" s="5" t="str">
        <f>HYPERLINK("https://klibs1.kj.yamagata-u.ac.jp/opac/ja/book/"&amp;J894,"OPAC")</f>
        <v>OPAC</v>
      </c>
      <c r="L894" s="5" t="str">
        <f>HYPERLINK("http://www.yamagata-u.ac.jp/gakumu/syllabus/2022/html/05_"&amp;A894,"シラバス")</f>
        <v>シラバス</v>
      </c>
    </row>
    <row r="895" spans="1:12" x14ac:dyDescent="0.4">
      <c r="A895" s="4" t="s">
        <v>669</v>
      </c>
      <c r="B895" t="s">
        <v>2009</v>
      </c>
      <c r="C895" t="s">
        <v>2010</v>
      </c>
      <c r="D895" t="s">
        <v>1662</v>
      </c>
      <c r="E895" t="s">
        <v>1567</v>
      </c>
      <c r="F895" t="s">
        <v>1427</v>
      </c>
      <c r="G895" t="s">
        <v>1617</v>
      </c>
      <c r="H895" t="s">
        <v>671</v>
      </c>
      <c r="I895" t="s">
        <v>14</v>
      </c>
      <c r="J895">
        <v>883150</v>
      </c>
      <c r="K895" s="5" t="str">
        <f>HYPERLINK("https://klibs1.kj.yamagata-u.ac.jp/opac/ja/book/"&amp;J895,"OPAC")</f>
        <v>OPAC</v>
      </c>
      <c r="L895" s="5" t="str">
        <f>HYPERLINK("http://www.yamagata-u.ac.jp/gakumu/syllabus/2022/html/05_"&amp;A895,"シラバス")</f>
        <v>シラバス</v>
      </c>
    </row>
    <row r="896" spans="1:12" x14ac:dyDescent="0.4">
      <c r="A896" s="4" t="s">
        <v>669</v>
      </c>
      <c r="B896" t="s">
        <v>2009</v>
      </c>
      <c r="C896" t="s">
        <v>2010</v>
      </c>
      <c r="D896" t="s">
        <v>1662</v>
      </c>
      <c r="E896" t="s">
        <v>1567</v>
      </c>
      <c r="F896" t="s">
        <v>1427</v>
      </c>
      <c r="G896" t="s">
        <v>1617</v>
      </c>
      <c r="H896" t="s">
        <v>672</v>
      </c>
      <c r="I896" t="s">
        <v>14</v>
      </c>
      <c r="J896">
        <v>264096</v>
      </c>
      <c r="K896" s="5" t="str">
        <f>HYPERLINK("https://klibs1.kj.yamagata-u.ac.jp/opac/ja/book/"&amp;J896,"OPAC")</f>
        <v>OPAC</v>
      </c>
      <c r="L896" s="5" t="str">
        <f>HYPERLINK("http://www.yamagata-u.ac.jp/gakumu/syllabus/2022/html/05_"&amp;A896,"シラバス")</f>
        <v>シラバス</v>
      </c>
    </row>
    <row r="897" spans="1:12" x14ac:dyDescent="0.4">
      <c r="A897" s="4" t="s">
        <v>669</v>
      </c>
      <c r="B897" t="s">
        <v>2009</v>
      </c>
      <c r="C897" t="s">
        <v>2010</v>
      </c>
      <c r="D897" t="s">
        <v>1662</v>
      </c>
      <c r="E897" t="s">
        <v>1567</v>
      </c>
      <c r="F897" t="s">
        <v>1427</v>
      </c>
      <c r="G897" t="s">
        <v>1617</v>
      </c>
      <c r="H897" t="s">
        <v>673</v>
      </c>
      <c r="I897" t="s">
        <v>14</v>
      </c>
      <c r="J897">
        <v>177033</v>
      </c>
      <c r="K897" s="5" t="str">
        <f>HYPERLINK("https://klibs1.kj.yamagata-u.ac.jp/opac/ja/book/"&amp;J897,"OPAC")</f>
        <v>OPAC</v>
      </c>
      <c r="L897" s="5" t="str">
        <f>HYPERLINK("http://www.yamagata-u.ac.jp/gakumu/syllabus/2022/html/05_"&amp;A897,"シラバス")</f>
        <v>シラバス</v>
      </c>
    </row>
    <row r="898" spans="1:12" x14ac:dyDescent="0.4">
      <c r="A898" s="4" t="s">
        <v>669</v>
      </c>
      <c r="B898" t="s">
        <v>2009</v>
      </c>
      <c r="C898" t="s">
        <v>2010</v>
      </c>
      <c r="D898" t="s">
        <v>1662</v>
      </c>
      <c r="E898" t="s">
        <v>1567</v>
      </c>
      <c r="F898" t="s">
        <v>1427</v>
      </c>
      <c r="G898" t="s">
        <v>1617</v>
      </c>
      <c r="H898" t="s">
        <v>674</v>
      </c>
      <c r="I898" t="s">
        <v>14</v>
      </c>
      <c r="J898">
        <v>887391</v>
      </c>
      <c r="K898" s="5" t="str">
        <f>HYPERLINK("https://klibs1.kj.yamagata-u.ac.jp/opac/ja/book/"&amp;J898,"OPAC")</f>
        <v>OPAC</v>
      </c>
      <c r="L898" s="5" t="str">
        <f>HYPERLINK("http://www.yamagata-u.ac.jp/gakumu/syllabus/2022/html/05_"&amp;A898,"シラバス")</f>
        <v>シラバス</v>
      </c>
    </row>
    <row r="899" spans="1:12" x14ac:dyDescent="0.4">
      <c r="A899" s="4" t="s">
        <v>675</v>
      </c>
      <c r="B899" t="s">
        <v>2011</v>
      </c>
      <c r="C899" t="s">
        <v>2012</v>
      </c>
      <c r="D899" t="s">
        <v>2013</v>
      </c>
      <c r="E899" t="s">
        <v>1567</v>
      </c>
      <c r="F899" t="s">
        <v>1427</v>
      </c>
      <c r="G899" t="s">
        <v>1665</v>
      </c>
      <c r="H899" t="s">
        <v>676</v>
      </c>
      <c r="I899" t="s">
        <v>14</v>
      </c>
      <c r="J899">
        <v>887297</v>
      </c>
      <c r="K899" s="5" t="str">
        <f>HYPERLINK("https://klibs1.kj.yamagata-u.ac.jp/opac/ja/book/"&amp;J899,"OPAC")</f>
        <v>OPAC</v>
      </c>
      <c r="L899" s="5" t="str">
        <f>HYPERLINK("http://www.yamagata-u.ac.jp/gakumu/syllabus/2022/html/05_"&amp;A899,"シラバス")</f>
        <v>シラバス</v>
      </c>
    </row>
    <row r="900" spans="1:12" x14ac:dyDescent="0.4">
      <c r="A900" s="4" t="s">
        <v>677</v>
      </c>
      <c r="B900" t="s">
        <v>2014</v>
      </c>
      <c r="C900" t="s">
        <v>2015</v>
      </c>
      <c r="D900" t="s">
        <v>2016</v>
      </c>
      <c r="E900" t="s">
        <v>1567</v>
      </c>
      <c r="F900" t="s">
        <v>1427</v>
      </c>
      <c r="G900" t="s">
        <v>2017</v>
      </c>
      <c r="H900" t="s">
        <v>678</v>
      </c>
      <c r="I900" t="s">
        <v>14</v>
      </c>
      <c r="J900">
        <v>794576</v>
      </c>
      <c r="K900" s="5" t="str">
        <f>HYPERLINK("https://klibs1.kj.yamagata-u.ac.jp/opac/ja/book/"&amp;J900,"OPAC")</f>
        <v>OPAC</v>
      </c>
      <c r="L900" s="5" t="str">
        <f>HYPERLINK("http://www.yamagata-u.ac.jp/gakumu/syllabus/2022/html/05_"&amp;A900,"シラバス")</f>
        <v>シラバス</v>
      </c>
    </row>
    <row r="901" spans="1:12" x14ac:dyDescent="0.4">
      <c r="A901" s="4" t="s">
        <v>679</v>
      </c>
      <c r="B901" t="s">
        <v>2018</v>
      </c>
      <c r="C901" t="s">
        <v>2019</v>
      </c>
      <c r="D901" t="s">
        <v>2020</v>
      </c>
      <c r="E901" t="s">
        <v>1567</v>
      </c>
      <c r="F901" t="s">
        <v>1422</v>
      </c>
      <c r="G901" t="s">
        <v>1702</v>
      </c>
      <c r="H901" t="s">
        <v>680</v>
      </c>
      <c r="I901" t="s">
        <v>14</v>
      </c>
      <c r="J901">
        <v>120237</v>
      </c>
      <c r="K901" s="5" t="str">
        <f>HYPERLINK("https://klibs1.kj.yamagata-u.ac.jp/opac/ja/book/"&amp;J901,"OPAC")</f>
        <v>OPAC</v>
      </c>
      <c r="L901" s="5" t="str">
        <f>HYPERLINK("http://www.yamagata-u.ac.jp/gakumu/syllabus/2022/html/05_"&amp;A901,"シラバス")</f>
        <v>シラバス</v>
      </c>
    </row>
    <row r="902" spans="1:12" x14ac:dyDescent="0.4">
      <c r="A902" s="4" t="s">
        <v>679</v>
      </c>
      <c r="B902" t="s">
        <v>2018</v>
      </c>
      <c r="C902" t="s">
        <v>2019</v>
      </c>
      <c r="D902" t="s">
        <v>2020</v>
      </c>
      <c r="E902" t="s">
        <v>1567</v>
      </c>
      <c r="F902" t="s">
        <v>1422</v>
      </c>
      <c r="G902" t="s">
        <v>1702</v>
      </c>
      <c r="H902" t="s">
        <v>681</v>
      </c>
      <c r="I902" t="s">
        <v>14</v>
      </c>
      <c r="J902">
        <v>869124</v>
      </c>
      <c r="K902" s="5" t="str">
        <f>HYPERLINK("https://klibs1.kj.yamagata-u.ac.jp/opac/ja/book/"&amp;J902,"OPAC")</f>
        <v>OPAC</v>
      </c>
      <c r="L902" s="5" t="str">
        <f>HYPERLINK("http://www.yamagata-u.ac.jp/gakumu/syllabus/2022/html/05_"&amp;A902,"シラバス")</f>
        <v>シラバス</v>
      </c>
    </row>
    <row r="903" spans="1:12" x14ac:dyDescent="0.4">
      <c r="A903" s="4" t="s">
        <v>679</v>
      </c>
      <c r="B903" t="s">
        <v>2018</v>
      </c>
      <c r="C903" t="s">
        <v>2019</v>
      </c>
      <c r="D903" t="s">
        <v>2020</v>
      </c>
      <c r="E903" t="s">
        <v>1567</v>
      </c>
      <c r="F903" t="s">
        <v>1422</v>
      </c>
      <c r="G903" t="s">
        <v>1702</v>
      </c>
      <c r="H903" t="s">
        <v>682</v>
      </c>
      <c r="I903" t="s">
        <v>14</v>
      </c>
      <c r="J903">
        <v>862093</v>
      </c>
      <c r="K903" s="5" t="str">
        <f>HYPERLINK("https://klibs1.kj.yamagata-u.ac.jp/opac/ja/book/"&amp;J903,"OPAC")</f>
        <v>OPAC</v>
      </c>
      <c r="L903" s="5" t="str">
        <f>HYPERLINK("http://www.yamagata-u.ac.jp/gakumu/syllabus/2022/html/05_"&amp;A903,"シラバス")</f>
        <v>シラバス</v>
      </c>
    </row>
    <row r="904" spans="1:12" x14ac:dyDescent="0.4">
      <c r="A904" s="4" t="s">
        <v>683</v>
      </c>
      <c r="B904" t="s">
        <v>2021</v>
      </c>
      <c r="C904" t="s">
        <v>2022</v>
      </c>
      <c r="D904" t="s">
        <v>2023</v>
      </c>
      <c r="E904" t="s">
        <v>1567</v>
      </c>
      <c r="F904" t="s">
        <v>1427</v>
      </c>
      <c r="G904" t="s">
        <v>1557</v>
      </c>
      <c r="H904" t="s">
        <v>684</v>
      </c>
      <c r="I904" t="s">
        <v>87</v>
      </c>
      <c r="J904" t="s">
        <v>685</v>
      </c>
      <c r="L904" s="5" t="str">
        <f>HYPERLINK("http://www.yamagata-u.ac.jp/gakumu/syllabus/2022/html/05_"&amp;A904,"シラバス")</f>
        <v>シラバス</v>
      </c>
    </row>
    <row r="905" spans="1:12" x14ac:dyDescent="0.4">
      <c r="A905" s="4" t="s">
        <v>686</v>
      </c>
      <c r="B905" t="s">
        <v>2024</v>
      </c>
      <c r="C905" t="s">
        <v>2025</v>
      </c>
      <c r="D905" t="s">
        <v>2026</v>
      </c>
      <c r="E905" t="s">
        <v>1567</v>
      </c>
      <c r="F905" t="s">
        <v>1422</v>
      </c>
      <c r="G905" t="s">
        <v>1702</v>
      </c>
      <c r="H905" t="s">
        <v>687</v>
      </c>
      <c r="I905" t="s">
        <v>14</v>
      </c>
      <c r="J905">
        <v>303049</v>
      </c>
      <c r="K905" s="5" t="str">
        <f>HYPERLINK("https://klibs1.kj.yamagata-u.ac.jp/opac/ja/book/"&amp;J905,"OPAC")</f>
        <v>OPAC</v>
      </c>
      <c r="L905" s="5" t="str">
        <f>HYPERLINK("http://www.yamagata-u.ac.jp/gakumu/syllabus/2022/html/05_"&amp;A905,"シラバス")</f>
        <v>シラバス</v>
      </c>
    </row>
    <row r="906" spans="1:12" x14ac:dyDescent="0.4">
      <c r="A906" s="4" t="s">
        <v>686</v>
      </c>
      <c r="B906" t="s">
        <v>2024</v>
      </c>
      <c r="C906" t="s">
        <v>2025</v>
      </c>
      <c r="D906" t="s">
        <v>2026</v>
      </c>
      <c r="E906" t="s">
        <v>1567</v>
      </c>
      <c r="F906" t="s">
        <v>1422</v>
      </c>
      <c r="G906" t="s">
        <v>1702</v>
      </c>
      <c r="H906" t="s">
        <v>688</v>
      </c>
      <c r="I906" t="s">
        <v>14</v>
      </c>
      <c r="J906">
        <v>731730</v>
      </c>
      <c r="K906" s="5" t="str">
        <f>HYPERLINK("https://klibs1.kj.yamagata-u.ac.jp/opac/ja/book/"&amp;J906,"OPAC")</f>
        <v>OPAC</v>
      </c>
      <c r="L906" s="5" t="str">
        <f>HYPERLINK("http://www.yamagata-u.ac.jp/gakumu/syllabus/2022/html/05_"&amp;A906,"シラバス")</f>
        <v>シラバス</v>
      </c>
    </row>
    <row r="907" spans="1:12" x14ac:dyDescent="0.4">
      <c r="A907" s="4" t="s">
        <v>689</v>
      </c>
      <c r="B907" t="s">
        <v>2027</v>
      </c>
      <c r="C907" t="s">
        <v>2028</v>
      </c>
      <c r="D907" t="s">
        <v>2029</v>
      </c>
      <c r="E907" t="s">
        <v>1567</v>
      </c>
      <c r="F907" t="s">
        <v>1427</v>
      </c>
      <c r="G907" t="s">
        <v>1461</v>
      </c>
      <c r="H907" t="s">
        <v>690</v>
      </c>
      <c r="I907" t="s">
        <v>14</v>
      </c>
      <c r="J907">
        <v>739547</v>
      </c>
      <c r="K907" s="5" t="str">
        <f>HYPERLINK("https://klibs1.kj.yamagata-u.ac.jp/opac/ja/book/"&amp;J907,"OPAC")</f>
        <v>OPAC</v>
      </c>
      <c r="L907" s="5" t="str">
        <f>HYPERLINK("http://www.yamagata-u.ac.jp/gakumu/syllabus/2022/html/05_"&amp;A907,"シラバス")</f>
        <v>シラバス</v>
      </c>
    </row>
    <row r="908" spans="1:12" x14ac:dyDescent="0.4">
      <c r="A908" s="4" t="s">
        <v>689</v>
      </c>
      <c r="B908" t="s">
        <v>2027</v>
      </c>
      <c r="C908" t="s">
        <v>2028</v>
      </c>
      <c r="D908" t="s">
        <v>2029</v>
      </c>
      <c r="E908" t="s">
        <v>1567</v>
      </c>
      <c r="F908" t="s">
        <v>1427</v>
      </c>
      <c r="G908" t="s">
        <v>1461</v>
      </c>
      <c r="H908" t="s">
        <v>691</v>
      </c>
      <c r="I908" t="s">
        <v>14</v>
      </c>
      <c r="J908">
        <v>883159</v>
      </c>
      <c r="K908" s="5" t="str">
        <f>HYPERLINK("https://klibs1.kj.yamagata-u.ac.jp/opac/ja/book/"&amp;J908,"OPAC")</f>
        <v>OPAC</v>
      </c>
      <c r="L908" s="5" t="str">
        <f>HYPERLINK("http://www.yamagata-u.ac.jp/gakumu/syllabus/2022/html/05_"&amp;A908,"シラバス")</f>
        <v>シラバス</v>
      </c>
    </row>
    <row r="909" spans="1:12" x14ac:dyDescent="0.4">
      <c r="A909" s="4" t="s">
        <v>689</v>
      </c>
      <c r="B909" t="s">
        <v>2027</v>
      </c>
      <c r="C909" t="s">
        <v>2028</v>
      </c>
      <c r="D909" t="s">
        <v>2029</v>
      </c>
      <c r="E909" t="s">
        <v>1567</v>
      </c>
      <c r="F909" t="s">
        <v>1427</v>
      </c>
      <c r="G909" t="s">
        <v>1461</v>
      </c>
      <c r="H909" t="s">
        <v>692</v>
      </c>
      <c r="I909" t="s">
        <v>14</v>
      </c>
      <c r="J909">
        <v>733152</v>
      </c>
      <c r="K909" s="5" t="str">
        <f>HYPERLINK("https://klibs1.kj.yamagata-u.ac.jp/opac/ja/book/"&amp;J909,"OPAC")</f>
        <v>OPAC</v>
      </c>
      <c r="L909" s="5" t="str">
        <f>HYPERLINK("http://www.yamagata-u.ac.jp/gakumu/syllabus/2022/html/05_"&amp;A909,"シラバス")</f>
        <v>シラバス</v>
      </c>
    </row>
    <row r="910" spans="1:12" x14ac:dyDescent="0.4">
      <c r="A910" s="4" t="s">
        <v>689</v>
      </c>
      <c r="B910" t="s">
        <v>2027</v>
      </c>
      <c r="C910" t="s">
        <v>2028</v>
      </c>
      <c r="D910" t="s">
        <v>2029</v>
      </c>
      <c r="E910" t="s">
        <v>1567</v>
      </c>
      <c r="F910" t="s">
        <v>1427</v>
      </c>
      <c r="G910" t="s">
        <v>1461</v>
      </c>
      <c r="H910" t="s">
        <v>693</v>
      </c>
      <c r="I910" t="s">
        <v>14</v>
      </c>
      <c r="J910">
        <v>879291</v>
      </c>
      <c r="K910" s="5" t="str">
        <f>HYPERLINK("https://klibs1.kj.yamagata-u.ac.jp/opac/ja/book/"&amp;J910,"OPAC")</f>
        <v>OPAC</v>
      </c>
      <c r="L910" s="5" t="str">
        <f>HYPERLINK("http://www.yamagata-u.ac.jp/gakumu/syllabus/2022/html/05_"&amp;A910,"シラバス")</f>
        <v>シラバス</v>
      </c>
    </row>
    <row r="911" spans="1:12" x14ac:dyDescent="0.4">
      <c r="A911" s="4" t="s">
        <v>689</v>
      </c>
      <c r="B911" t="s">
        <v>2027</v>
      </c>
      <c r="C911" t="s">
        <v>2028</v>
      </c>
      <c r="D911" t="s">
        <v>2029</v>
      </c>
      <c r="E911" t="s">
        <v>1567</v>
      </c>
      <c r="F911" t="s">
        <v>1427</v>
      </c>
      <c r="G911" t="s">
        <v>1461</v>
      </c>
      <c r="H911" t="s">
        <v>694</v>
      </c>
      <c r="I911" t="s">
        <v>14</v>
      </c>
      <c r="J911">
        <v>879290</v>
      </c>
      <c r="K911" s="5" t="str">
        <f>HYPERLINK("https://klibs1.kj.yamagata-u.ac.jp/opac/ja/book/"&amp;J911,"OPAC")</f>
        <v>OPAC</v>
      </c>
      <c r="L911" s="5" t="str">
        <f>HYPERLINK("http://www.yamagata-u.ac.jp/gakumu/syllabus/2022/html/05_"&amp;A911,"シラバス")</f>
        <v>シラバス</v>
      </c>
    </row>
    <row r="912" spans="1:12" x14ac:dyDescent="0.4">
      <c r="A912" s="4" t="s">
        <v>689</v>
      </c>
      <c r="B912" t="s">
        <v>2027</v>
      </c>
      <c r="C912" t="s">
        <v>2028</v>
      </c>
      <c r="D912" t="s">
        <v>2029</v>
      </c>
      <c r="E912" t="s">
        <v>1567</v>
      </c>
      <c r="F912" t="s">
        <v>1427</v>
      </c>
      <c r="G912" t="s">
        <v>1461</v>
      </c>
      <c r="H912" t="s">
        <v>695</v>
      </c>
      <c r="I912" t="s">
        <v>14</v>
      </c>
      <c r="J912">
        <v>834978</v>
      </c>
      <c r="K912" s="5" t="str">
        <f>HYPERLINK("https://klibs1.kj.yamagata-u.ac.jp/opac/ja/book/"&amp;J912,"OPAC")</f>
        <v>OPAC</v>
      </c>
      <c r="L912" s="5" t="str">
        <f>HYPERLINK("http://www.yamagata-u.ac.jp/gakumu/syllabus/2022/html/05_"&amp;A912,"シラバス")</f>
        <v>シラバス</v>
      </c>
    </row>
    <row r="913" spans="1:12" x14ac:dyDescent="0.4">
      <c r="A913" s="4" t="s">
        <v>1011</v>
      </c>
      <c r="B913" t="s">
        <v>2272</v>
      </c>
      <c r="C913" t="s">
        <v>2273</v>
      </c>
      <c r="D913" t="s">
        <v>2271</v>
      </c>
      <c r="E913" t="s">
        <v>1776</v>
      </c>
      <c r="F913" t="s">
        <v>1422</v>
      </c>
      <c r="G913" t="s">
        <v>1702</v>
      </c>
      <c r="H913" s="6" t="s">
        <v>1010</v>
      </c>
      <c r="I913" s="6" t="s">
        <v>14</v>
      </c>
      <c r="J913" s="6">
        <v>896727</v>
      </c>
      <c r="K913" s="5" t="str">
        <f>HYPERLINK("https://klibs1.kj.yamagata-u.ac.jp/opac/ja/book/"&amp;J913,"OPAC")</f>
        <v>OPAC</v>
      </c>
      <c r="L913" s="5" t="str">
        <f>HYPERLINK("http://www.yamagata-u.ac.jp/gakumu/syllabus/2022/html/05_"&amp;A913,"シラバス")</f>
        <v>シラバス</v>
      </c>
    </row>
    <row r="914" spans="1:12" x14ac:dyDescent="0.4">
      <c r="A914" s="4" t="s">
        <v>1011</v>
      </c>
      <c r="B914" t="s">
        <v>2272</v>
      </c>
      <c r="C914" t="s">
        <v>2273</v>
      </c>
      <c r="D914" t="s">
        <v>2271</v>
      </c>
      <c r="E914" t="s">
        <v>1776</v>
      </c>
      <c r="F914" t="s">
        <v>1422</v>
      </c>
      <c r="G914" t="s">
        <v>1702</v>
      </c>
      <c r="H914" s="6" t="s">
        <v>1013</v>
      </c>
      <c r="I914" s="6" t="s">
        <v>14</v>
      </c>
      <c r="J914" s="6">
        <v>875037</v>
      </c>
      <c r="K914" s="5" t="str">
        <f>HYPERLINK("https://klibs1.kj.yamagata-u.ac.jp/opac/ja/book/"&amp;J914,"OPAC")</f>
        <v>OPAC</v>
      </c>
      <c r="L914" s="5" t="str">
        <f>HYPERLINK("http://www.yamagata-u.ac.jp/gakumu/syllabus/2022/html/05_"&amp;A914,"シラバス")</f>
        <v>シラバス</v>
      </c>
    </row>
    <row r="915" spans="1:12" x14ac:dyDescent="0.4">
      <c r="A915" s="4" t="s">
        <v>1011</v>
      </c>
      <c r="B915" t="s">
        <v>2272</v>
      </c>
      <c r="C915" t="s">
        <v>2273</v>
      </c>
      <c r="D915" t="s">
        <v>2271</v>
      </c>
      <c r="E915" t="s">
        <v>1776</v>
      </c>
      <c r="F915" t="s">
        <v>1422</v>
      </c>
      <c r="G915" t="s">
        <v>1702</v>
      </c>
      <c r="H915" s="6" t="s">
        <v>1027</v>
      </c>
      <c r="I915" s="6" t="s">
        <v>14</v>
      </c>
      <c r="J915" s="6">
        <v>896727</v>
      </c>
      <c r="K915" s="5" t="str">
        <f>HYPERLINK("https://klibs1.kj.yamagata-u.ac.jp/opac/ja/book/"&amp;J915,"OPAC")</f>
        <v>OPAC</v>
      </c>
      <c r="L915" s="5" t="str">
        <f>HYPERLINK("http://www.yamagata-u.ac.jp/gakumu/syllabus/2022/html/05_"&amp;A915,"シラバス")</f>
        <v>シラバス</v>
      </c>
    </row>
    <row r="916" spans="1:12" x14ac:dyDescent="0.4">
      <c r="A916" s="4" t="s">
        <v>696</v>
      </c>
      <c r="B916" t="s">
        <v>2030</v>
      </c>
      <c r="C916" t="s">
        <v>2031</v>
      </c>
      <c r="D916" t="s">
        <v>2032</v>
      </c>
      <c r="E916" t="s">
        <v>1567</v>
      </c>
      <c r="F916" t="s">
        <v>1427</v>
      </c>
      <c r="G916" t="s">
        <v>2033</v>
      </c>
      <c r="H916" t="s">
        <v>697</v>
      </c>
      <c r="I916" t="s">
        <v>14</v>
      </c>
      <c r="J916">
        <v>859140</v>
      </c>
      <c r="K916" s="5" t="str">
        <f>HYPERLINK("https://klibs1.kj.yamagata-u.ac.jp/opac/ja/book/"&amp;J916,"OPAC")</f>
        <v>OPAC</v>
      </c>
      <c r="L916" s="5" t="str">
        <f>HYPERLINK("http://www.yamagata-u.ac.jp/gakumu/syllabus/2022/html/05_"&amp;A916,"シラバス")</f>
        <v>シラバス</v>
      </c>
    </row>
    <row r="917" spans="1:12" x14ac:dyDescent="0.4">
      <c r="A917" s="4" t="s">
        <v>696</v>
      </c>
      <c r="B917" t="s">
        <v>2030</v>
      </c>
      <c r="C917" t="s">
        <v>2031</v>
      </c>
      <c r="D917" t="s">
        <v>2032</v>
      </c>
      <c r="E917" t="s">
        <v>1567</v>
      </c>
      <c r="F917" t="s">
        <v>1427</v>
      </c>
      <c r="G917" t="s">
        <v>2033</v>
      </c>
      <c r="H917" t="s">
        <v>698</v>
      </c>
      <c r="I917" t="s">
        <v>14</v>
      </c>
      <c r="J917">
        <v>310112</v>
      </c>
      <c r="K917" s="5" t="str">
        <f>HYPERLINK("https://klibs1.kj.yamagata-u.ac.jp/opac/ja/book/"&amp;J917,"OPAC")</f>
        <v>OPAC</v>
      </c>
      <c r="L917" s="5" t="str">
        <f>HYPERLINK("http://www.yamagata-u.ac.jp/gakumu/syllabus/2022/html/05_"&amp;A917,"シラバス")</f>
        <v>シラバス</v>
      </c>
    </row>
    <row r="918" spans="1:12" x14ac:dyDescent="0.4">
      <c r="A918" s="4" t="s">
        <v>696</v>
      </c>
      <c r="B918" t="s">
        <v>2030</v>
      </c>
      <c r="C918" t="s">
        <v>2031</v>
      </c>
      <c r="D918" t="s">
        <v>2032</v>
      </c>
      <c r="E918" t="s">
        <v>1567</v>
      </c>
      <c r="F918" t="s">
        <v>1427</v>
      </c>
      <c r="G918" t="s">
        <v>2033</v>
      </c>
      <c r="H918" t="s">
        <v>699</v>
      </c>
      <c r="I918" t="s">
        <v>87</v>
      </c>
      <c r="J918" t="s">
        <v>700</v>
      </c>
      <c r="L918" s="5" t="str">
        <f>HYPERLINK("http://www.yamagata-u.ac.jp/gakumu/syllabus/2022/html/05_"&amp;A918,"シラバス")</f>
        <v>シラバス</v>
      </c>
    </row>
    <row r="919" spans="1:12" x14ac:dyDescent="0.4">
      <c r="A919" s="4" t="s">
        <v>696</v>
      </c>
      <c r="B919" t="s">
        <v>2030</v>
      </c>
      <c r="C919" t="s">
        <v>2031</v>
      </c>
      <c r="D919" t="s">
        <v>2032</v>
      </c>
      <c r="E919" t="s">
        <v>1567</v>
      </c>
      <c r="F919" t="s">
        <v>1427</v>
      </c>
      <c r="G919" t="s">
        <v>2033</v>
      </c>
      <c r="H919" t="s">
        <v>701</v>
      </c>
      <c r="I919" t="s">
        <v>14</v>
      </c>
      <c r="J919">
        <v>721680</v>
      </c>
      <c r="K919" s="5" t="str">
        <f>HYPERLINK("https://klibs1.kj.yamagata-u.ac.jp/opac/ja/book/"&amp;J919,"OPAC")</f>
        <v>OPAC</v>
      </c>
      <c r="L919" s="5" t="str">
        <f>HYPERLINK("http://www.yamagata-u.ac.jp/gakumu/syllabus/2022/html/05_"&amp;A919,"シラバス")</f>
        <v>シラバス</v>
      </c>
    </row>
    <row r="920" spans="1:12" x14ac:dyDescent="0.4">
      <c r="A920" s="4" t="s">
        <v>696</v>
      </c>
      <c r="B920" t="s">
        <v>2030</v>
      </c>
      <c r="C920" t="s">
        <v>2031</v>
      </c>
      <c r="D920" t="s">
        <v>2032</v>
      </c>
      <c r="E920" t="s">
        <v>1567</v>
      </c>
      <c r="F920" t="s">
        <v>1427</v>
      </c>
      <c r="G920" t="s">
        <v>2033</v>
      </c>
      <c r="H920" t="s">
        <v>702</v>
      </c>
      <c r="I920" t="s">
        <v>14</v>
      </c>
      <c r="J920">
        <v>747168</v>
      </c>
      <c r="K920" s="5" t="str">
        <f>HYPERLINK("https://klibs1.kj.yamagata-u.ac.jp/opac/ja/book/"&amp;J920,"OPAC")</f>
        <v>OPAC</v>
      </c>
      <c r="L920" s="5" t="str">
        <f>HYPERLINK("http://www.yamagata-u.ac.jp/gakumu/syllabus/2022/html/05_"&amp;A920,"シラバス")</f>
        <v>シラバス</v>
      </c>
    </row>
    <row r="921" spans="1:12" x14ac:dyDescent="0.4">
      <c r="A921" s="4" t="s">
        <v>995</v>
      </c>
      <c r="B921" t="s">
        <v>2251</v>
      </c>
      <c r="C921" t="s">
        <v>2252</v>
      </c>
      <c r="D921" t="s">
        <v>2253</v>
      </c>
      <c r="E921" t="s">
        <v>1567</v>
      </c>
      <c r="F921" t="s">
        <v>1427</v>
      </c>
      <c r="G921" t="s">
        <v>1461</v>
      </c>
      <c r="H921" s="6" t="s">
        <v>996</v>
      </c>
      <c r="I921" s="6" t="s">
        <v>14</v>
      </c>
      <c r="J921" s="6">
        <v>738473</v>
      </c>
      <c r="K921" s="5" t="str">
        <f>HYPERLINK("https://klibs1.kj.yamagata-u.ac.jp/opac/ja/book/"&amp;J921,"OPAC")</f>
        <v>OPAC</v>
      </c>
      <c r="L921" s="5" t="str">
        <f>HYPERLINK("http://www.yamagata-u.ac.jp/gakumu/syllabus/2022/html/05_"&amp;A921,"シラバス")</f>
        <v>シラバス</v>
      </c>
    </row>
    <row r="922" spans="1:12" x14ac:dyDescent="0.4">
      <c r="A922" s="4" t="s">
        <v>995</v>
      </c>
      <c r="B922" t="s">
        <v>2251</v>
      </c>
      <c r="C922" t="s">
        <v>2252</v>
      </c>
      <c r="D922" t="s">
        <v>2253</v>
      </c>
      <c r="E922" t="s">
        <v>1567</v>
      </c>
      <c r="F922" t="s">
        <v>1427</v>
      </c>
      <c r="G922" t="s">
        <v>1461</v>
      </c>
      <c r="H922" s="6" t="s">
        <v>1074</v>
      </c>
      <c r="I922" s="6" t="s">
        <v>14</v>
      </c>
      <c r="J922" s="6">
        <v>881541</v>
      </c>
      <c r="K922" s="5" t="str">
        <f>HYPERLINK("https://klibs1.kj.yamagata-u.ac.jp/opac/ja/book/"&amp;J922,"OPAC")</f>
        <v>OPAC</v>
      </c>
      <c r="L922" s="5" t="str">
        <f>HYPERLINK("http://www.yamagata-u.ac.jp/gakumu/syllabus/2022/html/05_"&amp;A922,"シラバス")</f>
        <v>シラバス</v>
      </c>
    </row>
    <row r="923" spans="1:12" x14ac:dyDescent="0.4">
      <c r="A923" s="4" t="s">
        <v>995</v>
      </c>
      <c r="B923" t="s">
        <v>2251</v>
      </c>
      <c r="C923" t="s">
        <v>2252</v>
      </c>
      <c r="D923" t="s">
        <v>2253</v>
      </c>
      <c r="E923" t="s">
        <v>1567</v>
      </c>
      <c r="F923" t="s">
        <v>1427</v>
      </c>
      <c r="G923" t="s">
        <v>1461</v>
      </c>
      <c r="H923" s="6" t="s">
        <v>1075</v>
      </c>
      <c r="I923" s="6" t="s">
        <v>14</v>
      </c>
      <c r="J923" s="6">
        <v>881541</v>
      </c>
      <c r="K923" s="5" t="str">
        <f>HYPERLINK("https://klibs1.kj.yamagata-u.ac.jp/opac/ja/book/"&amp;J923,"OPAC")</f>
        <v>OPAC</v>
      </c>
      <c r="L923" s="5" t="str">
        <f>HYPERLINK("http://www.yamagata-u.ac.jp/gakumu/syllabus/2022/html/05_"&amp;A923,"シラバス")</f>
        <v>シラバス</v>
      </c>
    </row>
    <row r="924" spans="1:12" x14ac:dyDescent="0.4">
      <c r="A924" s="4" t="s">
        <v>995</v>
      </c>
      <c r="B924" t="s">
        <v>2251</v>
      </c>
      <c r="C924" t="s">
        <v>2252</v>
      </c>
      <c r="D924" t="s">
        <v>2253</v>
      </c>
      <c r="E924" t="s">
        <v>1567</v>
      </c>
      <c r="F924" t="s">
        <v>1427</v>
      </c>
      <c r="G924" t="s">
        <v>1461</v>
      </c>
      <c r="H924" s="6" t="s">
        <v>1088</v>
      </c>
      <c r="I924" s="6" t="s">
        <v>14</v>
      </c>
      <c r="J924" s="6">
        <v>872867</v>
      </c>
      <c r="K924" s="5" t="str">
        <f>HYPERLINK("https://klibs1.kj.yamagata-u.ac.jp/opac/ja/book/"&amp;J924,"OPAC")</f>
        <v>OPAC</v>
      </c>
      <c r="L924" s="5" t="str">
        <f>HYPERLINK("http://www.yamagata-u.ac.jp/gakumu/syllabus/2022/html/05_"&amp;A924,"シラバス")</f>
        <v>シラバス</v>
      </c>
    </row>
    <row r="925" spans="1:12" x14ac:dyDescent="0.4">
      <c r="A925" s="4" t="s">
        <v>995</v>
      </c>
      <c r="B925" t="s">
        <v>2251</v>
      </c>
      <c r="C925" t="s">
        <v>2252</v>
      </c>
      <c r="D925" t="s">
        <v>2253</v>
      </c>
      <c r="E925" t="s">
        <v>1567</v>
      </c>
      <c r="F925" t="s">
        <v>1427</v>
      </c>
      <c r="G925" t="s">
        <v>1461</v>
      </c>
      <c r="H925" s="6" t="s">
        <v>1150</v>
      </c>
      <c r="I925" s="6" t="s">
        <v>14</v>
      </c>
      <c r="J925" s="6">
        <v>789279</v>
      </c>
      <c r="K925" s="5" t="str">
        <f>HYPERLINK("https://klibs1.kj.yamagata-u.ac.jp/opac/ja/book/"&amp;J925,"OPAC")</f>
        <v>OPAC</v>
      </c>
      <c r="L925" s="5" t="str">
        <f>HYPERLINK("http://www.yamagata-u.ac.jp/gakumu/syllabus/2022/html/05_"&amp;A925,"シラバス")</f>
        <v>シラバス</v>
      </c>
    </row>
    <row r="926" spans="1:12" x14ac:dyDescent="0.4">
      <c r="A926" s="4" t="s">
        <v>995</v>
      </c>
      <c r="B926" t="s">
        <v>2251</v>
      </c>
      <c r="C926" t="s">
        <v>2252</v>
      </c>
      <c r="D926" t="s">
        <v>2253</v>
      </c>
      <c r="E926" t="s">
        <v>1567</v>
      </c>
      <c r="F926" t="s">
        <v>1427</v>
      </c>
      <c r="G926" t="s">
        <v>1461</v>
      </c>
      <c r="H926" s="6" t="s">
        <v>1175</v>
      </c>
      <c r="I926" s="6" t="s">
        <v>14</v>
      </c>
      <c r="J926" s="6">
        <v>883023</v>
      </c>
      <c r="K926" s="5" t="str">
        <f>HYPERLINK("https://klibs1.kj.yamagata-u.ac.jp/opac/ja/book/"&amp;J926,"OPAC")</f>
        <v>OPAC</v>
      </c>
      <c r="L926" s="5" t="str">
        <f>HYPERLINK("http://www.yamagata-u.ac.jp/gakumu/syllabus/2022/html/05_"&amp;A926,"シラバス")</f>
        <v>シラバス</v>
      </c>
    </row>
    <row r="927" spans="1:12" x14ac:dyDescent="0.4">
      <c r="A927" s="4" t="s">
        <v>995</v>
      </c>
      <c r="B927" t="s">
        <v>2251</v>
      </c>
      <c r="C927" t="s">
        <v>2252</v>
      </c>
      <c r="D927" t="s">
        <v>2253</v>
      </c>
      <c r="E927" t="s">
        <v>1567</v>
      </c>
      <c r="F927" t="s">
        <v>1427</v>
      </c>
      <c r="G927" t="s">
        <v>1461</v>
      </c>
      <c r="H927" s="6" t="s">
        <v>1364</v>
      </c>
      <c r="I927" s="6" t="s">
        <v>14</v>
      </c>
      <c r="J927" s="6">
        <v>879279</v>
      </c>
      <c r="K927" s="5" t="str">
        <f>HYPERLINK("https://klibs1.kj.yamagata-u.ac.jp/opac/ja/book/"&amp;J927,"OPAC")</f>
        <v>OPAC</v>
      </c>
      <c r="L927" s="5" t="str">
        <f>HYPERLINK("http://www.yamagata-u.ac.jp/gakumu/syllabus/2022/html/05_"&amp;A927,"シラバス")</f>
        <v>シラバス</v>
      </c>
    </row>
    <row r="928" spans="1:12" x14ac:dyDescent="0.4">
      <c r="A928" s="4" t="s">
        <v>995</v>
      </c>
      <c r="B928" t="s">
        <v>2251</v>
      </c>
      <c r="C928" t="s">
        <v>2252</v>
      </c>
      <c r="D928" t="s">
        <v>2253</v>
      </c>
      <c r="E928" t="s">
        <v>1567</v>
      </c>
      <c r="F928" t="s">
        <v>1427</v>
      </c>
      <c r="G928" t="s">
        <v>1461</v>
      </c>
      <c r="H928" s="6" t="s">
        <v>1403</v>
      </c>
      <c r="I928" s="6" t="s">
        <v>14</v>
      </c>
      <c r="J928" s="6">
        <v>738472</v>
      </c>
      <c r="K928" s="5" t="str">
        <f>HYPERLINK("https://klibs1.kj.yamagata-u.ac.jp/opac/ja/book/"&amp;J928,"OPAC")</f>
        <v>OPAC</v>
      </c>
      <c r="L928" s="5" t="str">
        <f>HYPERLINK("http://www.yamagata-u.ac.jp/gakumu/syllabus/2022/html/05_"&amp;A928,"シラバス")</f>
        <v>シラバス</v>
      </c>
    </row>
    <row r="929" spans="1:12" x14ac:dyDescent="0.4">
      <c r="A929" s="4" t="s">
        <v>995</v>
      </c>
      <c r="B929" t="s">
        <v>2251</v>
      </c>
      <c r="C929" t="s">
        <v>2252</v>
      </c>
      <c r="D929" t="s">
        <v>2253</v>
      </c>
      <c r="E929" t="s">
        <v>1567</v>
      </c>
      <c r="F929" t="s">
        <v>1427</v>
      </c>
      <c r="G929" t="s">
        <v>1461</v>
      </c>
      <c r="H929" s="6" t="s">
        <v>1404</v>
      </c>
      <c r="I929" s="6" t="s">
        <v>14</v>
      </c>
      <c r="J929" s="6">
        <v>874046</v>
      </c>
      <c r="K929" s="5" t="str">
        <f>HYPERLINK("https://klibs1.kj.yamagata-u.ac.jp/opac/ja/book/"&amp;J929,"OPAC")</f>
        <v>OPAC</v>
      </c>
      <c r="L929" s="5" t="str">
        <f>HYPERLINK("http://www.yamagata-u.ac.jp/gakumu/syllabus/2022/html/05_"&amp;A929,"シラバス")</f>
        <v>シラバス</v>
      </c>
    </row>
    <row r="930" spans="1:12" x14ac:dyDescent="0.4">
      <c r="A930" s="4" t="s">
        <v>995</v>
      </c>
      <c r="B930" t="s">
        <v>2251</v>
      </c>
      <c r="C930" t="s">
        <v>2252</v>
      </c>
      <c r="D930" t="s">
        <v>2253</v>
      </c>
      <c r="E930" t="s">
        <v>1567</v>
      </c>
      <c r="F930" t="s">
        <v>1427</v>
      </c>
      <c r="G930" t="s">
        <v>1461</v>
      </c>
      <c r="H930" s="6" t="s">
        <v>1408</v>
      </c>
      <c r="I930" s="6" t="s">
        <v>14</v>
      </c>
      <c r="J930" s="6">
        <v>744393</v>
      </c>
      <c r="K930" s="5" t="str">
        <f>HYPERLINK("https://klibs1.kj.yamagata-u.ac.jp/opac/ja/book/"&amp;J930,"OPAC")</f>
        <v>OPAC</v>
      </c>
      <c r="L930" s="5" t="str">
        <f>HYPERLINK("http://www.yamagata-u.ac.jp/gakumu/syllabus/2022/html/05_"&amp;A930,"シラバス")</f>
        <v>シラバス</v>
      </c>
    </row>
    <row r="931" spans="1:12" x14ac:dyDescent="0.4">
      <c r="A931" s="4" t="s">
        <v>703</v>
      </c>
      <c r="B931" t="s">
        <v>2034</v>
      </c>
      <c r="C931" t="s">
        <v>2035</v>
      </c>
      <c r="D931" t="s">
        <v>2036</v>
      </c>
      <c r="E931" t="s">
        <v>1567</v>
      </c>
      <c r="F931" t="s">
        <v>1427</v>
      </c>
      <c r="G931" t="s">
        <v>1461</v>
      </c>
      <c r="H931" t="s">
        <v>704</v>
      </c>
      <c r="I931" t="s">
        <v>14</v>
      </c>
      <c r="J931">
        <v>868689</v>
      </c>
      <c r="K931" s="5" t="str">
        <f>HYPERLINK("https://klibs1.kj.yamagata-u.ac.jp/opac/ja/book/"&amp;J931,"OPAC")</f>
        <v>OPAC</v>
      </c>
      <c r="L931" s="5" t="str">
        <f>HYPERLINK("http://www.yamagata-u.ac.jp/gakumu/syllabus/2022/html/05_"&amp;A931,"シラバス")</f>
        <v>シラバス</v>
      </c>
    </row>
    <row r="932" spans="1:12" x14ac:dyDescent="0.4">
      <c r="A932" s="4" t="s">
        <v>703</v>
      </c>
      <c r="B932" t="s">
        <v>2034</v>
      </c>
      <c r="C932" t="s">
        <v>2035</v>
      </c>
      <c r="D932" t="s">
        <v>2036</v>
      </c>
      <c r="E932" t="s">
        <v>1567</v>
      </c>
      <c r="F932" t="s">
        <v>1427</v>
      </c>
      <c r="G932" t="s">
        <v>1461</v>
      </c>
      <c r="H932" t="s">
        <v>705</v>
      </c>
      <c r="I932" t="s">
        <v>14</v>
      </c>
      <c r="J932">
        <v>730617</v>
      </c>
      <c r="K932" s="5" t="str">
        <f>HYPERLINK("https://klibs1.kj.yamagata-u.ac.jp/opac/ja/book/"&amp;J932,"OPAC")</f>
        <v>OPAC</v>
      </c>
      <c r="L932" s="5" t="str">
        <f>HYPERLINK("http://www.yamagata-u.ac.jp/gakumu/syllabus/2022/html/05_"&amp;A932,"シラバス")</f>
        <v>シラバス</v>
      </c>
    </row>
    <row r="933" spans="1:12" x14ac:dyDescent="0.4">
      <c r="A933" s="4" t="s">
        <v>703</v>
      </c>
      <c r="B933" t="s">
        <v>2034</v>
      </c>
      <c r="C933" t="s">
        <v>2035</v>
      </c>
      <c r="D933" t="s">
        <v>2036</v>
      </c>
      <c r="E933" t="s">
        <v>1567</v>
      </c>
      <c r="F933" t="s">
        <v>1427</v>
      </c>
      <c r="G933" t="s">
        <v>1461</v>
      </c>
      <c r="H933" t="s">
        <v>706</v>
      </c>
      <c r="I933" t="s">
        <v>14</v>
      </c>
      <c r="J933">
        <v>879297</v>
      </c>
      <c r="K933" s="5" t="str">
        <f>HYPERLINK("https://klibs1.kj.yamagata-u.ac.jp/opac/ja/book/"&amp;J933,"OPAC")</f>
        <v>OPAC</v>
      </c>
      <c r="L933" s="5" t="str">
        <f>HYPERLINK("http://www.yamagata-u.ac.jp/gakumu/syllabus/2022/html/05_"&amp;A933,"シラバス")</f>
        <v>シラバス</v>
      </c>
    </row>
    <row r="934" spans="1:12" x14ac:dyDescent="0.4">
      <c r="A934" s="4" t="s">
        <v>703</v>
      </c>
      <c r="B934" t="s">
        <v>2034</v>
      </c>
      <c r="C934" t="s">
        <v>2035</v>
      </c>
      <c r="D934" t="s">
        <v>2036</v>
      </c>
      <c r="E934" t="s">
        <v>1567</v>
      </c>
      <c r="F934" t="s">
        <v>1427</v>
      </c>
      <c r="G934" t="s">
        <v>1461</v>
      </c>
      <c r="H934" t="s">
        <v>707</v>
      </c>
      <c r="I934" t="s">
        <v>14</v>
      </c>
      <c r="J934">
        <v>215187</v>
      </c>
      <c r="K934" s="5" t="str">
        <f>HYPERLINK("https://klibs1.kj.yamagata-u.ac.jp/opac/ja/book/"&amp;J934,"OPAC")</f>
        <v>OPAC</v>
      </c>
      <c r="L934" s="5" t="str">
        <f>HYPERLINK("http://www.yamagata-u.ac.jp/gakumu/syllabus/2022/html/05_"&amp;A934,"シラバス")</f>
        <v>シラバス</v>
      </c>
    </row>
    <row r="935" spans="1:12" x14ac:dyDescent="0.4">
      <c r="A935" s="4" t="s">
        <v>703</v>
      </c>
      <c r="B935" t="s">
        <v>2034</v>
      </c>
      <c r="C935" t="s">
        <v>2035</v>
      </c>
      <c r="D935" t="s">
        <v>2036</v>
      </c>
      <c r="E935" t="s">
        <v>1567</v>
      </c>
      <c r="F935" t="s">
        <v>1427</v>
      </c>
      <c r="G935" t="s">
        <v>1461</v>
      </c>
      <c r="H935" t="s">
        <v>708</v>
      </c>
      <c r="I935" t="s">
        <v>14</v>
      </c>
      <c r="J935">
        <v>730618</v>
      </c>
      <c r="K935" s="5" t="str">
        <f>HYPERLINK("https://klibs1.kj.yamagata-u.ac.jp/opac/ja/book/"&amp;J935,"OPAC")</f>
        <v>OPAC</v>
      </c>
      <c r="L935" s="5" t="str">
        <f>HYPERLINK("http://www.yamagata-u.ac.jp/gakumu/syllabus/2022/html/05_"&amp;A935,"シラバス")</f>
        <v>シラバス</v>
      </c>
    </row>
    <row r="936" spans="1:12" x14ac:dyDescent="0.4">
      <c r="A936" s="4" t="s">
        <v>703</v>
      </c>
      <c r="B936" t="s">
        <v>2034</v>
      </c>
      <c r="C936" t="s">
        <v>2035</v>
      </c>
      <c r="D936" t="s">
        <v>2036</v>
      </c>
      <c r="E936" t="s">
        <v>1567</v>
      </c>
      <c r="F936" t="s">
        <v>1427</v>
      </c>
      <c r="G936" t="s">
        <v>1461</v>
      </c>
      <c r="H936" t="s">
        <v>709</v>
      </c>
      <c r="I936" t="s">
        <v>14</v>
      </c>
      <c r="J936">
        <v>883028</v>
      </c>
      <c r="K936" s="5" t="str">
        <f>HYPERLINK("https://klibs1.kj.yamagata-u.ac.jp/opac/ja/book/"&amp;J936,"OPAC")</f>
        <v>OPAC</v>
      </c>
      <c r="L936" s="5" t="str">
        <f>HYPERLINK("http://www.yamagata-u.ac.jp/gakumu/syllabus/2022/html/05_"&amp;A936,"シラバス")</f>
        <v>シラバス</v>
      </c>
    </row>
    <row r="937" spans="1:12" x14ac:dyDescent="0.4">
      <c r="A937" s="4" t="s">
        <v>703</v>
      </c>
      <c r="B937" t="s">
        <v>2034</v>
      </c>
      <c r="C937" t="s">
        <v>2035</v>
      </c>
      <c r="D937" t="s">
        <v>2036</v>
      </c>
      <c r="E937" t="s">
        <v>1567</v>
      </c>
      <c r="F937" t="s">
        <v>1427</v>
      </c>
      <c r="G937" t="s">
        <v>1461</v>
      </c>
      <c r="H937" t="s">
        <v>710</v>
      </c>
      <c r="I937" t="s">
        <v>14</v>
      </c>
      <c r="J937">
        <v>883042</v>
      </c>
      <c r="K937" s="5" t="str">
        <f>HYPERLINK("https://klibs1.kj.yamagata-u.ac.jp/opac/ja/book/"&amp;J937,"OPAC")</f>
        <v>OPAC</v>
      </c>
      <c r="L937" s="5" t="str">
        <f>HYPERLINK("http://www.yamagata-u.ac.jp/gakumu/syllabus/2022/html/05_"&amp;A937,"シラバス")</f>
        <v>シラバス</v>
      </c>
    </row>
    <row r="938" spans="1:12" x14ac:dyDescent="0.4">
      <c r="A938" s="4" t="s">
        <v>711</v>
      </c>
      <c r="B938" t="s">
        <v>1487</v>
      </c>
      <c r="C938" t="s">
        <v>1488</v>
      </c>
      <c r="D938" t="s">
        <v>1985</v>
      </c>
      <c r="E938" t="s">
        <v>1567</v>
      </c>
      <c r="F938" t="s">
        <v>1422</v>
      </c>
      <c r="G938" t="s">
        <v>1423</v>
      </c>
      <c r="H938" t="s">
        <v>712</v>
      </c>
      <c r="I938" t="s">
        <v>14</v>
      </c>
      <c r="J938">
        <v>121231</v>
      </c>
      <c r="K938" s="5" t="str">
        <f>HYPERLINK("https://klibs1.kj.yamagata-u.ac.jp/opac/ja/book/"&amp;J938,"OPAC")</f>
        <v>OPAC</v>
      </c>
      <c r="L938" s="5" t="str">
        <f>HYPERLINK("http://www.yamagata-u.ac.jp/gakumu/syllabus/2022/html/05_"&amp;A938,"シラバス")</f>
        <v>シラバス</v>
      </c>
    </row>
    <row r="939" spans="1:12" x14ac:dyDescent="0.4">
      <c r="A939" s="4" t="s">
        <v>713</v>
      </c>
      <c r="B939" t="s">
        <v>2037</v>
      </c>
      <c r="C939" t="s">
        <v>2038</v>
      </c>
      <c r="D939" t="s">
        <v>2039</v>
      </c>
      <c r="E939" t="s">
        <v>1567</v>
      </c>
      <c r="F939" t="s">
        <v>1422</v>
      </c>
      <c r="G939" t="s">
        <v>1423</v>
      </c>
      <c r="H939" t="s">
        <v>714</v>
      </c>
      <c r="I939" t="s">
        <v>14</v>
      </c>
      <c r="J939">
        <v>883016</v>
      </c>
      <c r="K939" s="5" t="str">
        <f>HYPERLINK("https://klibs1.kj.yamagata-u.ac.jp/opac/ja/book/"&amp;J939,"OPAC")</f>
        <v>OPAC</v>
      </c>
      <c r="L939" s="5" t="str">
        <f>HYPERLINK("http://www.yamagata-u.ac.jp/gakumu/syllabus/2022/html/05_"&amp;A939,"シラバス")</f>
        <v>シラバス</v>
      </c>
    </row>
    <row r="940" spans="1:12" x14ac:dyDescent="0.4">
      <c r="A940" s="4" t="s">
        <v>713</v>
      </c>
      <c r="B940" t="s">
        <v>2037</v>
      </c>
      <c r="C940" t="s">
        <v>2038</v>
      </c>
      <c r="D940" t="s">
        <v>2039</v>
      </c>
      <c r="E940" t="s">
        <v>1567</v>
      </c>
      <c r="F940" t="s">
        <v>1422</v>
      </c>
      <c r="G940" t="s">
        <v>1423</v>
      </c>
      <c r="H940" t="s">
        <v>715</v>
      </c>
      <c r="I940" t="s">
        <v>14</v>
      </c>
      <c r="J940">
        <v>639192</v>
      </c>
      <c r="K940" s="5" t="str">
        <f>HYPERLINK("https://klibs1.kj.yamagata-u.ac.jp/opac/ja/book/"&amp;J940,"OPAC")</f>
        <v>OPAC</v>
      </c>
      <c r="L940" s="5" t="str">
        <f>HYPERLINK("http://www.yamagata-u.ac.jp/gakumu/syllabus/2022/html/05_"&amp;A940,"シラバス")</f>
        <v>シラバス</v>
      </c>
    </row>
    <row r="941" spans="1:12" x14ac:dyDescent="0.4">
      <c r="A941" s="4" t="s">
        <v>713</v>
      </c>
      <c r="B941" t="s">
        <v>2037</v>
      </c>
      <c r="C941" t="s">
        <v>2038</v>
      </c>
      <c r="D941" t="s">
        <v>2039</v>
      </c>
      <c r="E941" t="s">
        <v>1567</v>
      </c>
      <c r="F941" t="s">
        <v>1422</v>
      </c>
      <c r="G941" t="s">
        <v>1423</v>
      </c>
      <c r="H941" t="s">
        <v>716</v>
      </c>
      <c r="I941" t="s">
        <v>14</v>
      </c>
      <c r="J941">
        <v>766857</v>
      </c>
      <c r="K941" s="5" t="str">
        <f>HYPERLINK("https://klibs1.kj.yamagata-u.ac.jp/opac/ja/book/"&amp;J941,"OPAC")</f>
        <v>OPAC</v>
      </c>
      <c r="L941" s="5" t="str">
        <f>HYPERLINK("http://www.yamagata-u.ac.jp/gakumu/syllabus/2022/html/05_"&amp;A941,"シラバス")</f>
        <v>シラバス</v>
      </c>
    </row>
    <row r="942" spans="1:12" x14ac:dyDescent="0.4">
      <c r="A942" s="4" t="s">
        <v>713</v>
      </c>
      <c r="B942" t="s">
        <v>2037</v>
      </c>
      <c r="C942" t="s">
        <v>2038</v>
      </c>
      <c r="D942" t="s">
        <v>2039</v>
      </c>
      <c r="E942" t="s">
        <v>1567</v>
      </c>
      <c r="F942" t="s">
        <v>1422</v>
      </c>
      <c r="G942" t="s">
        <v>1423</v>
      </c>
      <c r="H942" t="s">
        <v>717</v>
      </c>
      <c r="I942" t="s">
        <v>14</v>
      </c>
      <c r="J942">
        <v>883256</v>
      </c>
      <c r="K942" s="5" t="str">
        <f>HYPERLINK("https://klibs1.kj.yamagata-u.ac.jp/opac/ja/book/"&amp;J942,"OPAC")</f>
        <v>OPAC</v>
      </c>
      <c r="L942" s="5" t="str">
        <f>HYPERLINK("http://www.yamagata-u.ac.jp/gakumu/syllabus/2022/html/05_"&amp;A942,"シラバス")</f>
        <v>シラバス</v>
      </c>
    </row>
    <row r="943" spans="1:12" x14ac:dyDescent="0.4">
      <c r="A943" s="4" t="s">
        <v>1334</v>
      </c>
      <c r="B943" t="s">
        <v>2426</v>
      </c>
      <c r="C943" t="s">
        <v>2427</v>
      </c>
      <c r="D943" t="s">
        <v>2428</v>
      </c>
      <c r="E943" t="s">
        <v>1776</v>
      </c>
      <c r="F943" t="s">
        <v>1422</v>
      </c>
      <c r="G943" t="s">
        <v>1423</v>
      </c>
      <c r="H943" s="6" t="s">
        <v>1335</v>
      </c>
      <c r="I943" s="6" t="s">
        <v>14</v>
      </c>
      <c r="J943" s="6">
        <v>862084</v>
      </c>
      <c r="K943" s="5" t="str">
        <f>HYPERLINK("https://klibs1.kj.yamagata-u.ac.jp/opac/ja/book/"&amp;J943,"OPAC")</f>
        <v>OPAC</v>
      </c>
      <c r="L943" s="5" t="str">
        <f>HYPERLINK("http://www.yamagata-u.ac.jp/gakumu/syllabus/2022/html/05_"&amp;A943,"シラバス")</f>
        <v>シラバス</v>
      </c>
    </row>
    <row r="944" spans="1:12" x14ac:dyDescent="0.4">
      <c r="A944" s="4" t="s">
        <v>718</v>
      </c>
      <c r="B944" t="s">
        <v>2040</v>
      </c>
      <c r="C944" t="s">
        <v>2041</v>
      </c>
      <c r="D944" t="s">
        <v>1909</v>
      </c>
      <c r="E944" t="s">
        <v>1980</v>
      </c>
      <c r="F944" t="s">
        <v>1422</v>
      </c>
      <c r="G944" t="s">
        <v>1423</v>
      </c>
      <c r="H944" t="s">
        <v>542</v>
      </c>
      <c r="I944" t="s">
        <v>14</v>
      </c>
      <c r="J944">
        <v>256928</v>
      </c>
      <c r="K944" s="5" t="str">
        <f>HYPERLINK("https://klibs1.kj.yamagata-u.ac.jp/opac/ja/book/"&amp;J944,"OPAC")</f>
        <v>OPAC</v>
      </c>
      <c r="L944" s="5" t="str">
        <f>HYPERLINK("http://www.yamagata-u.ac.jp/gakumu/syllabus/2022/html/05_"&amp;A944,"シラバス")</f>
        <v>シラバス</v>
      </c>
    </row>
    <row r="945" spans="1:12" x14ac:dyDescent="0.4">
      <c r="A945" s="4" t="s">
        <v>718</v>
      </c>
      <c r="B945" t="s">
        <v>2040</v>
      </c>
      <c r="C945" t="s">
        <v>2041</v>
      </c>
      <c r="D945" t="s">
        <v>1909</v>
      </c>
      <c r="E945" t="s">
        <v>1980</v>
      </c>
      <c r="F945" t="s">
        <v>1422</v>
      </c>
      <c r="G945" t="s">
        <v>1423</v>
      </c>
      <c r="H945" t="s">
        <v>543</v>
      </c>
      <c r="I945" t="s">
        <v>14</v>
      </c>
      <c r="J945">
        <v>834116</v>
      </c>
      <c r="K945" s="5" t="str">
        <f>HYPERLINK("https://klibs1.kj.yamagata-u.ac.jp/opac/ja/book/"&amp;J945,"OPAC")</f>
        <v>OPAC</v>
      </c>
      <c r="L945" s="5" t="str">
        <f>HYPERLINK("http://www.yamagata-u.ac.jp/gakumu/syllabus/2022/html/05_"&amp;A945,"シラバス")</f>
        <v>シラバス</v>
      </c>
    </row>
    <row r="946" spans="1:12" x14ac:dyDescent="0.4">
      <c r="A946" s="4" t="s">
        <v>718</v>
      </c>
      <c r="B946" t="s">
        <v>2040</v>
      </c>
      <c r="C946" t="s">
        <v>2041</v>
      </c>
      <c r="D946" t="s">
        <v>1909</v>
      </c>
      <c r="E946" t="s">
        <v>1980</v>
      </c>
      <c r="F946" t="s">
        <v>1422</v>
      </c>
      <c r="G946" t="s">
        <v>1423</v>
      </c>
      <c r="H946" t="s">
        <v>544</v>
      </c>
      <c r="I946" t="s">
        <v>14</v>
      </c>
      <c r="J946">
        <v>890607</v>
      </c>
      <c r="K946" s="5" t="str">
        <f>HYPERLINK("https://klibs1.kj.yamagata-u.ac.jp/opac/ja/book/"&amp;J946,"OPAC")</f>
        <v>OPAC</v>
      </c>
      <c r="L946" s="5" t="str">
        <f>HYPERLINK("http://www.yamagata-u.ac.jp/gakumu/syllabus/2022/html/05_"&amp;A946,"シラバス")</f>
        <v>シラバス</v>
      </c>
    </row>
    <row r="947" spans="1:12" x14ac:dyDescent="0.4">
      <c r="A947" s="4" t="s">
        <v>718</v>
      </c>
      <c r="B947" t="s">
        <v>2040</v>
      </c>
      <c r="C947" t="s">
        <v>2041</v>
      </c>
      <c r="D947" t="s">
        <v>1909</v>
      </c>
      <c r="E947" t="s">
        <v>1980</v>
      </c>
      <c r="F947" t="s">
        <v>1422</v>
      </c>
      <c r="G947" t="s">
        <v>1423</v>
      </c>
      <c r="H947" t="s">
        <v>545</v>
      </c>
      <c r="I947" t="s">
        <v>14</v>
      </c>
      <c r="J947">
        <v>834135</v>
      </c>
      <c r="K947" s="5" t="str">
        <f>HYPERLINK("https://klibs1.kj.yamagata-u.ac.jp/opac/ja/book/"&amp;J947,"OPAC")</f>
        <v>OPAC</v>
      </c>
      <c r="L947" s="5" t="str">
        <f>HYPERLINK("http://www.yamagata-u.ac.jp/gakumu/syllabus/2022/html/05_"&amp;A947,"シラバス")</f>
        <v>シラバス</v>
      </c>
    </row>
    <row r="948" spans="1:12" x14ac:dyDescent="0.4">
      <c r="A948" s="4" t="s">
        <v>719</v>
      </c>
      <c r="B948" t="s">
        <v>2042</v>
      </c>
      <c r="C948" t="s">
        <v>2043</v>
      </c>
      <c r="D948" t="s">
        <v>1681</v>
      </c>
      <c r="E948" t="s">
        <v>1776</v>
      </c>
      <c r="F948" t="s">
        <v>1422</v>
      </c>
      <c r="G948" t="s">
        <v>1467</v>
      </c>
      <c r="H948" t="s">
        <v>720</v>
      </c>
      <c r="I948" t="s">
        <v>14</v>
      </c>
      <c r="J948">
        <v>841387</v>
      </c>
      <c r="K948" s="5" t="str">
        <f>HYPERLINK("https://klibs1.kj.yamagata-u.ac.jp/opac/ja/book/"&amp;J948,"OPAC")</f>
        <v>OPAC</v>
      </c>
      <c r="L948" s="5" t="str">
        <f>HYPERLINK("http://www.yamagata-u.ac.jp/gakumu/syllabus/2022/html/05_"&amp;A948,"シラバス")</f>
        <v>シラバス</v>
      </c>
    </row>
    <row r="949" spans="1:12" x14ac:dyDescent="0.4">
      <c r="A949" s="4" t="s">
        <v>719</v>
      </c>
      <c r="B949" t="s">
        <v>2042</v>
      </c>
      <c r="C949" t="s">
        <v>2043</v>
      </c>
      <c r="D949" t="s">
        <v>1681</v>
      </c>
      <c r="E949" t="s">
        <v>1776</v>
      </c>
      <c r="F949" t="s">
        <v>1422</v>
      </c>
      <c r="G949" t="s">
        <v>1467</v>
      </c>
      <c r="H949" t="s">
        <v>721</v>
      </c>
      <c r="I949" t="s">
        <v>14</v>
      </c>
      <c r="J949">
        <v>748537</v>
      </c>
      <c r="K949" s="5" t="str">
        <f>HYPERLINK("https://klibs1.kj.yamagata-u.ac.jp/opac/ja/book/"&amp;J949,"OPAC")</f>
        <v>OPAC</v>
      </c>
      <c r="L949" s="5" t="str">
        <f>HYPERLINK("http://www.yamagata-u.ac.jp/gakumu/syllabus/2022/html/05_"&amp;A949,"シラバス")</f>
        <v>シラバス</v>
      </c>
    </row>
    <row r="950" spans="1:12" x14ac:dyDescent="0.4">
      <c r="A950" s="4" t="s">
        <v>719</v>
      </c>
      <c r="B950" t="s">
        <v>2042</v>
      </c>
      <c r="C950" t="s">
        <v>2043</v>
      </c>
      <c r="D950" t="s">
        <v>1681</v>
      </c>
      <c r="E950" t="s">
        <v>1776</v>
      </c>
      <c r="F950" t="s">
        <v>1422</v>
      </c>
      <c r="G950" t="s">
        <v>1467</v>
      </c>
      <c r="H950" t="s">
        <v>722</v>
      </c>
      <c r="I950" t="s">
        <v>14</v>
      </c>
      <c r="J950">
        <v>841197</v>
      </c>
      <c r="K950" s="5" t="str">
        <f>HYPERLINK("https://klibs1.kj.yamagata-u.ac.jp/opac/ja/book/"&amp;J950,"OPAC")</f>
        <v>OPAC</v>
      </c>
      <c r="L950" s="5" t="str">
        <f>HYPERLINK("http://www.yamagata-u.ac.jp/gakumu/syllabus/2022/html/05_"&amp;A950,"シラバス")</f>
        <v>シラバス</v>
      </c>
    </row>
    <row r="951" spans="1:12" x14ac:dyDescent="0.4">
      <c r="A951" s="4" t="s">
        <v>719</v>
      </c>
      <c r="B951" t="s">
        <v>2042</v>
      </c>
      <c r="C951" t="s">
        <v>2043</v>
      </c>
      <c r="D951" t="s">
        <v>1681</v>
      </c>
      <c r="E951" t="s">
        <v>1776</v>
      </c>
      <c r="F951" t="s">
        <v>1422</v>
      </c>
      <c r="G951" t="s">
        <v>1467</v>
      </c>
      <c r="H951" t="s">
        <v>723</v>
      </c>
      <c r="I951" t="s">
        <v>14</v>
      </c>
      <c r="J951">
        <v>868850</v>
      </c>
      <c r="K951" s="5" t="str">
        <f>HYPERLINK("https://klibs1.kj.yamagata-u.ac.jp/opac/ja/book/"&amp;J951,"OPAC")</f>
        <v>OPAC</v>
      </c>
      <c r="L951" s="5" t="str">
        <f>HYPERLINK("http://www.yamagata-u.ac.jp/gakumu/syllabus/2022/html/05_"&amp;A951,"シラバス")</f>
        <v>シラバス</v>
      </c>
    </row>
    <row r="952" spans="1:12" x14ac:dyDescent="0.4">
      <c r="A952" s="4" t="s">
        <v>724</v>
      </c>
      <c r="B952" t="s">
        <v>2044</v>
      </c>
      <c r="C952" t="s">
        <v>2045</v>
      </c>
      <c r="D952" t="s">
        <v>2046</v>
      </c>
      <c r="E952" t="s">
        <v>1421</v>
      </c>
      <c r="F952" t="s">
        <v>1422</v>
      </c>
      <c r="G952" t="s">
        <v>1423</v>
      </c>
      <c r="H952" t="s">
        <v>725</v>
      </c>
      <c r="I952" t="s">
        <v>14</v>
      </c>
      <c r="J952">
        <v>394986</v>
      </c>
      <c r="K952" s="5" t="str">
        <f>HYPERLINK("https://klibs1.kj.yamagata-u.ac.jp/opac/ja/book/"&amp;J952,"OPAC")</f>
        <v>OPAC</v>
      </c>
      <c r="L952" s="5" t="str">
        <f>HYPERLINK("http://www.yamagata-u.ac.jp/gakumu/syllabus/2022/html/05_"&amp;A952,"シラバス")</f>
        <v>シラバス</v>
      </c>
    </row>
    <row r="953" spans="1:12" x14ac:dyDescent="0.4">
      <c r="A953" s="4" t="s">
        <v>724</v>
      </c>
      <c r="B953" t="s">
        <v>2044</v>
      </c>
      <c r="C953" t="s">
        <v>2045</v>
      </c>
      <c r="D953" t="s">
        <v>2046</v>
      </c>
      <c r="E953" t="s">
        <v>1421</v>
      </c>
      <c r="F953" t="s">
        <v>1422</v>
      </c>
      <c r="G953" t="s">
        <v>1423</v>
      </c>
      <c r="H953" t="s">
        <v>726</v>
      </c>
      <c r="I953" t="s">
        <v>14</v>
      </c>
      <c r="J953">
        <v>794336</v>
      </c>
      <c r="K953" s="5" t="str">
        <f>HYPERLINK("https://klibs1.kj.yamagata-u.ac.jp/opac/ja/book/"&amp;J953,"OPAC")</f>
        <v>OPAC</v>
      </c>
      <c r="L953" s="5" t="str">
        <f>HYPERLINK("http://www.yamagata-u.ac.jp/gakumu/syllabus/2022/html/05_"&amp;A953,"シラバス")</f>
        <v>シラバス</v>
      </c>
    </row>
    <row r="954" spans="1:12" x14ac:dyDescent="0.4">
      <c r="A954" s="4" t="s">
        <v>724</v>
      </c>
      <c r="B954" t="s">
        <v>2044</v>
      </c>
      <c r="C954" t="s">
        <v>2045</v>
      </c>
      <c r="D954" t="s">
        <v>2046</v>
      </c>
      <c r="E954" t="s">
        <v>1421</v>
      </c>
      <c r="F954" t="s">
        <v>1422</v>
      </c>
      <c r="G954" t="s">
        <v>1423</v>
      </c>
      <c r="H954" t="s">
        <v>727</v>
      </c>
      <c r="I954" t="s">
        <v>14</v>
      </c>
      <c r="J954">
        <v>890582</v>
      </c>
      <c r="K954" s="5" t="str">
        <f>HYPERLINK("https://klibs1.kj.yamagata-u.ac.jp/opac/ja/book/"&amp;J954,"OPAC")</f>
        <v>OPAC</v>
      </c>
      <c r="L954" s="5" t="str">
        <f>HYPERLINK("http://www.yamagata-u.ac.jp/gakumu/syllabus/2022/html/05_"&amp;A954,"シラバス")</f>
        <v>シラバス</v>
      </c>
    </row>
    <row r="955" spans="1:12" x14ac:dyDescent="0.4">
      <c r="A955" s="4" t="s">
        <v>1038</v>
      </c>
      <c r="B955" t="s">
        <v>2298</v>
      </c>
      <c r="C955" t="s">
        <v>2299</v>
      </c>
      <c r="D955" t="s">
        <v>1803</v>
      </c>
      <c r="E955" t="s">
        <v>1776</v>
      </c>
      <c r="F955" t="s">
        <v>1427</v>
      </c>
      <c r="G955" t="s">
        <v>1423</v>
      </c>
      <c r="H955" s="6" t="s">
        <v>416</v>
      </c>
      <c r="I955" s="6" t="s">
        <v>14</v>
      </c>
      <c r="J955" s="6">
        <v>123125</v>
      </c>
      <c r="K955" s="5" t="str">
        <f>HYPERLINK("https://klibs1.kj.yamagata-u.ac.jp/opac/ja/book/"&amp;J955,"OPAC")</f>
        <v>OPAC</v>
      </c>
      <c r="L955" s="5" t="str">
        <f>HYPERLINK("http://www.yamagata-u.ac.jp/gakumu/syllabus/2022/html/05_"&amp;A955,"シラバス")</f>
        <v>シラバス</v>
      </c>
    </row>
    <row r="956" spans="1:12" x14ac:dyDescent="0.4">
      <c r="A956" s="4" t="s">
        <v>1038</v>
      </c>
      <c r="B956" t="s">
        <v>2298</v>
      </c>
      <c r="C956" t="s">
        <v>2299</v>
      </c>
      <c r="D956" t="s">
        <v>1803</v>
      </c>
      <c r="E956" t="s">
        <v>1776</v>
      </c>
      <c r="F956" t="s">
        <v>1427</v>
      </c>
      <c r="G956" t="s">
        <v>1423</v>
      </c>
      <c r="H956" s="6" t="s">
        <v>1267</v>
      </c>
      <c r="I956" s="6" t="s">
        <v>14</v>
      </c>
      <c r="J956" s="6">
        <v>485228</v>
      </c>
      <c r="K956" s="5" t="str">
        <f>HYPERLINK("https://klibs1.kj.yamagata-u.ac.jp/opac/ja/book/"&amp;J956,"OPAC")</f>
        <v>OPAC</v>
      </c>
      <c r="L956" s="5" t="str">
        <f>HYPERLINK("http://www.yamagata-u.ac.jp/gakumu/syllabus/2022/html/05_"&amp;A956,"シラバス")</f>
        <v>シラバス</v>
      </c>
    </row>
    <row r="957" spans="1:12" x14ac:dyDescent="0.4">
      <c r="A957" s="4" t="s">
        <v>1038</v>
      </c>
      <c r="B957" t="s">
        <v>2298</v>
      </c>
      <c r="C957" t="s">
        <v>2299</v>
      </c>
      <c r="D957" t="s">
        <v>1803</v>
      </c>
      <c r="E957" t="s">
        <v>1776</v>
      </c>
      <c r="F957" t="s">
        <v>1427</v>
      </c>
      <c r="G957" t="s">
        <v>1423</v>
      </c>
      <c r="H957" s="6" t="s">
        <v>1268</v>
      </c>
      <c r="I957" s="6" t="s">
        <v>14</v>
      </c>
      <c r="J957" s="6">
        <v>745647</v>
      </c>
      <c r="K957" s="5" t="str">
        <f>HYPERLINK("https://klibs1.kj.yamagata-u.ac.jp/opac/ja/book/"&amp;J957,"OPAC")</f>
        <v>OPAC</v>
      </c>
      <c r="L957" s="5" t="str">
        <f>HYPERLINK("http://www.yamagata-u.ac.jp/gakumu/syllabus/2022/html/05_"&amp;A957,"シラバス")</f>
        <v>シラバス</v>
      </c>
    </row>
    <row r="958" spans="1:12" x14ac:dyDescent="0.4">
      <c r="A958" s="4" t="s">
        <v>1038</v>
      </c>
      <c r="B958" t="s">
        <v>2298</v>
      </c>
      <c r="C958" t="s">
        <v>2299</v>
      </c>
      <c r="D958" t="s">
        <v>1803</v>
      </c>
      <c r="E958" t="s">
        <v>1776</v>
      </c>
      <c r="F958" t="s">
        <v>1427</v>
      </c>
      <c r="G958" t="s">
        <v>1423</v>
      </c>
      <c r="H958" s="6" t="s">
        <v>1269</v>
      </c>
      <c r="I958" s="6" t="s">
        <v>14</v>
      </c>
      <c r="J958" s="6">
        <v>40837</v>
      </c>
      <c r="K958" s="5" t="str">
        <f>HYPERLINK("https://klibs1.kj.yamagata-u.ac.jp/opac/ja/book/"&amp;J958,"OPAC")</f>
        <v>OPAC</v>
      </c>
      <c r="L958" s="5" t="str">
        <f>HYPERLINK("http://www.yamagata-u.ac.jp/gakumu/syllabus/2022/html/05_"&amp;A958,"シラバス")</f>
        <v>シラバス</v>
      </c>
    </row>
    <row r="959" spans="1:12" x14ac:dyDescent="0.4">
      <c r="A959" s="4" t="s">
        <v>1038</v>
      </c>
      <c r="B959" t="s">
        <v>2298</v>
      </c>
      <c r="C959" t="s">
        <v>2299</v>
      </c>
      <c r="D959" t="s">
        <v>1803</v>
      </c>
      <c r="E959" t="s">
        <v>1776</v>
      </c>
      <c r="F959" t="s">
        <v>1427</v>
      </c>
      <c r="G959" t="s">
        <v>1423</v>
      </c>
      <c r="H959" s="6" t="s">
        <v>1328</v>
      </c>
      <c r="I959" s="6" t="s">
        <v>14</v>
      </c>
      <c r="J959" s="6">
        <v>235008</v>
      </c>
      <c r="K959" s="5" t="str">
        <f>HYPERLINK("https://klibs1.kj.yamagata-u.ac.jp/opac/ja/book/"&amp;J959,"OPAC")</f>
        <v>OPAC</v>
      </c>
      <c r="L959" s="5" t="str">
        <f>HYPERLINK("http://www.yamagata-u.ac.jp/gakumu/syllabus/2022/html/05_"&amp;A959,"シラバス")</f>
        <v>シラバス</v>
      </c>
    </row>
    <row r="960" spans="1:12" x14ac:dyDescent="0.4">
      <c r="A960" s="4" t="s">
        <v>728</v>
      </c>
      <c r="B960" t="s">
        <v>2047</v>
      </c>
      <c r="C960" t="s">
        <v>2048</v>
      </c>
      <c r="D960" t="s">
        <v>2049</v>
      </c>
      <c r="E960" t="s">
        <v>1467</v>
      </c>
      <c r="F960" t="s">
        <v>1427</v>
      </c>
      <c r="G960" t="s">
        <v>1423</v>
      </c>
      <c r="H960" t="s">
        <v>729</v>
      </c>
      <c r="I960" t="s">
        <v>14</v>
      </c>
      <c r="J960">
        <v>731116</v>
      </c>
      <c r="K960" s="5" t="str">
        <f>HYPERLINK("https://klibs1.kj.yamagata-u.ac.jp/opac/ja/book/"&amp;J960,"OPAC")</f>
        <v>OPAC</v>
      </c>
      <c r="L960" s="5" t="str">
        <f>HYPERLINK("http://www.yamagata-u.ac.jp/gakumu/syllabus/2022/html/05_"&amp;A960,"シラバス")</f>
        <v>シラバス</v>
      </c>
    </row>
    <row r="961" spans="1:12" x14ac:dyDescent="0.4">
      <c r="A961" s="4" t="s">
        <v>728</v>
      </c>
      <c r="B961" t="s">
        <v>2047</v>
      </c>
      <c r="C961" t="s">
        <v>2048</v>
      </c>
      <c r="D961" t="s">
        <v>2049</v>
      </c>
      <c r="E961" t="s">
        <v>1467</v>
      </c>
      <c r="F961" t="s">
        <v>1427</v>
      </c>
      <c r="G961" t="s">
        <v>1423</v>
      </c>
      <c r="H961" t="s">
        <v>730</v>
      </c>
      <c r="I961" t="s">
        <v>14</v>
      </c>
      <c r="J961">
        <v>872552</v>
      </c>
      <c r="K961" s="5" t="str">
        <f>HYPERLINK("https://klibs1.kj.yamagata-u.ac.jp/opac/ja/book/"&amp;J961,"OPAC")</f>
        <v>OPAC</v>
      </c>
      <c r="L961" s="5" t="str">
        <f>HYPERLINK("http://www.yamagata-u.ac.jp/gakumu/syllabus/2022/html/05_"&amp;A961,"シラバス")</f>
        <v>シラバス</v>
      </c>
    </row>
    <row r="962" spans="1:12" x14ac:dyDescent="0.4">
      <c r="A962" s="4" t="s">
        <v>728</v>
      </c>
      <c r="B962" t="s">
        <v>2047</v>
      </c>
      <c r="C962" t="s">
        <v>2048</v>
      </c>
      <c r="D962" t="s">
        <v>2049</v>
      </c>
      <c r="E962" t="s">
        <v>1467</v>
      </c>
      <c r="F962" t="s">
        <v>1427</v>
      </c>
      <c r="G962" t="s">
        <v>1423</v>
      </c>
      <c r="H962" t="s">
        <v>731</v>
      </c>
      <c r="I962" t="s">
        <v>14</v>
      </c>
      <c r="J962">
        <v>284975</v>
      </c>
      <c r="K962" s="5" t="str">
        <f>HYPERLINK("https://klibs1.kj.yamagata-u.ac.jp/opac/ja/book/"&amp;J962,"OPAC")</f>
        <v>OPAC</v>
      </c>
      <c r="L962" s="5" t="str">
        <f>HYPERLINK("http://www.yamagata-u.ac.jp/gakumu/syllabus/2022/html/05_"&amp;A962,"シラバス")</f>
        <v>シラバス</v>
      </c>
    </row>
    <row r="963" spans="1:12" x14ac:dyDescent="0.4">
      <c r="A963" s="4" t="s">
        <v>732</v>
      </c>
      <c r="B963" t="s">
        <v>2050</v>
      </c>
      <c r="C963" t="s">
        <v>2051</v>
      </c>
      <c r="D963" t="s">
        <v>1576</v>
      </c>
      <c r="E963" t="s">
        <v>1567</v>
      </c>
      <c r="F963" t="s">
        <v>1427</v>
      </c>
      <c r="G963" t="s">
        <v>1423</v>
      </c>
      <c r="H963" t="s">
        <v>733</v>
      </c>
      <c r="I963" t="s">
        <v>14</v>
      </c>
      <c r="J963">
        <v>878895</v>
      </c>
      <c r="K963" s="5" t="str">
        <f>HYPERLINK("https://klibs1.kj.yamagata-u.ac.jp/opac/ja/book/"&amp;J963,"OPAC")</f>
        <v>OPAC</v>
      </c>
      <c r="L963" s="5" t="str">
        <f>HYPERLINK("http://www.yamagata-u.ac.jp/gakumu/syllabus/2022/html/05_"&amp;A963,"シラバス")</f>
        <v>シラバス</v>
      </c>
    </row>
    <row r="964" spans="1:12" x14ac:dyDescent="0.4">
      <c r="A964" s="4" t="s">
        <v>734</v>
      </c>
      <c r="B964" t="s">
        <v>2052</v>
      </c>
      <c r="C964" t="s">
        <v>1686</v>
      </c>
      <c r="D964" t="s">
        <v>2053</v>
      </c>
      <c r="E964" t="s">
        <v>1776</v>
      </c>
      <c r="F964" t="s">
        <v>1427</v>
      </c>
      <c r="G964" t="s">
        <v>1423</v>
      </c>
      <c r="H964" t="s">
        <v>286</v>
      </c>
      <c r="I964" t="s">
        <v>14</v>
      </c>
      <c r="J964">
        <v>123392</v>
      </c>
      <c r="K964" s="5" t="str">
        <f>HYPERLINK("https://klibs1.kj.yamagata-u.ac.jp/opac/ja/book/"&amp;J964,"OPAC")</f>
        <v>OPAC</v>
      </c>
      <c r="L964" s="5" t="str">
        <f>HYPERLINK("http://www.yamagata-u.ac.jp/gakumu/syllabus/2022/html/05_"&amp;A964,"シラバス")</f>
        <v>シラバス</v>
      </c>
    </row>
    <row r="965" spans="1:12" x14ac:dyDescent="0.4">
      <c r="A965" s="4" t="s">
        <v>734</v>
      </c>
      <c r="B965" t="s">
        <v>2052</v>
      </c>
      <c r="C965" t="s">
        <v>1686</v>
      </c>
      <c r="D965" t="s">
        <v>2053</v>
      </c>
      <c r="E965" t="s">
        <v>1776</v>
      </c>
      <c r="F965" t="s">
        <v>1427</v>
      </c>
      <c r="G965" t="s">
        <v>1423</v>
      </c>
      <c r="H965" t="s">
        <v>287</v>
      </c>
      <c r="I965" t="s">
        <v>14</v>
      </c>
      <c r="J965">
        <v>737987</v>
      </c>
      <c r="K965" s="5" t="str">
        <f>HYPERLINK("https://klibs1.kj.yamagata-u.ac.jp/opac/ja/book/"&amp;J965,"OPAC")</f>
        <v>OPAC</v>
      </c>
      <c r="L965" s="5" t="str">
        <f>HYPERLINK("http://www.yamagata-u.ac.jp/gakumu/syllabus/2022/html/05_"&amp;A965,"シラバス")</f>
        <v>シラバス</v>
      </c>
    </row>
    <row r="966" spans="1:12" x14ac:dyDescent="0.4">
      <c r="A966" s="4" t="s">
        <v>735</v>
      </c>
      <c r="B966" t="s">
        <v>1919</v>
      </c>
      <c r="C966" t="s">
        <v>1920</v>
      </c>
      <c r="D966" t="s">
        <v>1921</v>
      </c>
      <c r="E966" t="s">
        <v>1567</v>
      </c>
      <c r="F966" t="s">
        <v>1427</v>
      </c>
      <c r="G966" t="s">
        <v>1423</v>
      </c>
      <c r="H966" t="s">
        <v>560</v>
      </c>
      <c r="I966" t="s">
        <v>14</v>
      </c>
      <c r="J966">
        <v>249326</v>
      </c>
      <c r="K966" s="5" t="str">
        <f>HYPERLINK("https://klibs1.kj.yamagata-u.ac.jp/opac/ja/book/"&amp;J966,"OPAC")</f>
        <v>OPAC</v>
      </c>
      <c r="L966" s="5" t="str">
        <f>HYPERLINK("http://www.yamagata-u.ac.jp/gakumu/syllabus/2022/html/05_"&amp;A966,"シラバス")</f>
        <v>シラバス</v>
      </c>
    </row>
    <row r="967" spans="1:12" x14ac:dyDescent="0.4">
      <c r="A967" s="4" t="s">
        <v>735</v>
      </c>
      <c r="B967" t="s">
        <v>1919</v>
      </c>
      <c r="C967" t="s">
        <v>1920</v>
      </c>
      <c r="D967" t="s">
        <v>1921</v>
      </c>
      <c r="E967" t="s">
        <v>1567</v>
      </c>
      <c r="F967" t="s">
        <v>1427</v>
      </c>
      <c r="G967" t="s">
        <v>1423</v>
      </c>
      <c r="H967" t="s">
        <v>561</v>
      </c>
      <c r="I967" t="s">
        <v>14</v>
      </c>
      <c r="J967">
        <v>241828</v>
      </c>
      <c r="K967" s="5" t="str">
        <f>HYPERLINK("https://klibs1.kj.yamagata-u.ac.jp/opac/ja/book/"&amp;J967,"OPAC")</f>
        <v>OPAC</v>
      </c>
      <c r="L967" s="5" t="str">
        <f>HYPERLINK("http://www.yamagata-u.ac.jp/gakumu/syllabus/2022/html/05_"&amp;A967,"シラバス")</f>
        <v>シラバス</v>
      </c>
    </row>
    <row r="968" spans="1:12" x14ac:dyDescent="0.4">
      <c r="A968" s="4" t="s">
        <v>735</v>
      </c>
      <c r="B968" t="s">
        <v>1919</v>
      </c>
      <c r="C968" t="s">
        <v>1920</v>
      </c>
      <c r="D968" t="s">
        <v>1921</v>
      </c>
      <c r="E968" t="s">
        <v>1567</v>
      </c>
      <c r="F968" t="s">
        <v>1427</v>
      </c>
      <c r="G968" t="s">
        <v>1423</v>
      </c>
      <c r="H968" t="s">
        <v>562</v>
      </c>
      <c r="I968" t="s">
        <v>14</v>
      </c>
      <c r="J968">
        <v>123595</v>
      </c>
      <c r="K968" s="5" t="str">
        <f>HYPERLINK("https://klibs1.kj.yamagata-u.ac.jp/opac/ja/book/"&amp;J968,"OPAC")</f>
        <v>OPAC</v>
      </c>
      <c r="L968" s="5" t="str">
        <f>HYPERLINK("http://www.yamagata-u.ac.jp/gakumu/syllabus/2022/html/05_"&amp;A968,"シラバス")</f>
        <v>シラバス</v>
      </c>
    </row>
    <row r="969" spans="1:12" x14ac:dyDescent="0.4">
      <c r="A969" s="4" t="s">
        <v>736</v>
      </c>
      <c r="B969" t="s">
        <v>1895</v>
      </c>
      <c r="C969" t="s">
        <v>1896</v>
      </c>
      <c r="D969" t="s">
        <v>1912</v>
      </c>
      <c r="E969" t="s">
        <v>1567</v>
      </c>
      <c r="F969" t="s">
        <v>1427</v>
      </c>
      <c r="G969" t="s">
        <v>1423</v>
      </c>
      <c r="H969" t="s">
        <v>737</v>
      </c>
      <c r="I969" t="s">
        <v>14</v>
      </c>
      <c r="J969">
        <v>847281</v>
      </c>
      <c r="K969" s="5" t="str">
        <f>HYPERLINK("https://klibs1.kj.yamagata-u.ac.jp/opac/ja/book/"&amp;J969,"OPAC")</f>
        <v>OPAC</v>
      </c>
      <c r="L969" s="5" t="str">
        <f>HYPERLINK("http://www.yamagata-u.ac.jp/gakumu/syllabus/2022/html/05_"&amp;A969,"シラバス")</f>
        <v>シラバス</v>
      </c>
    </row>
    <row r="970" spans="1:12" x14ac:dyDescent="0.4">
      <c r="A970" s="4" t="s">
        <v>736</v>
      </c>
      <c r="B970" t="s">
        <v>1895</v>
      </c>
      <c r="C970" t="s">
        <v>1896</v>
      </c>
      <c r="D970" t="s">
        <v>1912</v>
      </c>
      <c r="E970" t="s">
        <v>1567</v>
      </c>
      <c r="F970" t="s">
        <v>1427</v>
      </c>
      <c r="G970" t="s">
        <v>1423</v>
      </c>
      <c r="H970" t="s">
        <v>738</v>
      </c>
      <c r="I970" t="s">
        <v>14</v>
      </c>
      <c r="J970">
        <v>844877</v>
      </c>
      <c r="K970" s="5" t="str">
        <f>HYPERLINK("https://klibs1.kj.yamagata-u.ac.jp/opac/ja/book/"&amp;J970,"OPAC")</f>
        <v>OPAC</v>
      </c>
      <c r="L970" s="5" t="str">
        <f>HYPERLINK("http://www.yamagata-u.ac.jp/gakumu/syllabus/2022/html/05_"&amp;A970,"シラバス")</f>
        <v>シラバス</v>
      </c>
    </row>
    <row r="971" spans="1:12" x14ac:dyDescent="0.4">
      <c r="A971" s="4" t="s">
        <v>739</v>
      </c>
      <c r="B971" t="s">
        <v>2054</v>
      </c>
      <c r="C971" t="s">
        <v>2055</v>
      </c>
      <c r="D971" t="s">
        <v>1881</v>
      </c>
      <c r="E971" t="s">
        <v>1776</v>
      </c>
      <c r="F971" t="s">
        <v>1427</v>
      </c>
      <c r="G971" t="s">
        <v>1423</v>
      </c>
      <c r="H971" t="s">
        <v>740</v>
      </c>
      <c r="I971" t="s">
        <v>14</v>
      </c>
      <c r="J971">
        <v>883167</v>
      </c>
      <c r="K971" s="5" t="str">
        <f>HYPERLINK("https://klibs1.kj.yamagata-u.ac.jp/opac/ja/book/"&amp;J971,"OPAC")</f>
        <v>OPAC</v>
      </c>
      <c r="L971" s="5" t="str">
        <f>HYPERLINK("http://www.yamagata-u.ac.jp/gakumu/syllabus/2022/html/05_"&amp;A971,"シラバス")</f>
        <v>シラバス</v>
      </c>
    </row>
    <row r="972" spans="1:12" x14ac:dyDescent="0.4">
      <c r="A972" s="4" t="s">
        <v>739</v>
      </c>
      <c r="B972" t="s">
        <v>2054</v>
      </c>
      <c r="C972" t="s">
        <v>2055</v>
      </c>
      <c r="D972" t="s">
        <v>1881</v>
      </c>
      <c r="E972" t="s">
        <v>1776</v>
      </c>
      <c r="F972" t="s">
        <v>1427</v>
      </c>
      <c r="G972" t="s">
        <v>1423</v>
      </c>
      <c r="H972" t="s">
        <v>741</v>
      </c>
      <c r="I972" t="s">
        <v>14</v>
      </c>
      <c r="J972">
        <v>883133</v>
      </c>
      <c r="K972" s="5" t="str">
        <f>HYPERLINK("https://klibs1.kj.yamagata-u.ac.jp/opac/ja/book/"&amp;J972,"OPAC")</f>
        <v>OPAC</v>
      </c>
      <c r="L972" s="5" t="str">
        <f>HYPERLINK("http://www.yamagata-u.ac.jp/gakumu/syllabus/2022/html/05_"&amp;A972,"シラバス")</f>
        <v>シラバス</v>
      </c>
    </row>
    <row r="973" spans="1:12" x14ac:dyDescent="0.4">
      <c r="A973" s="4" t="s">
        <v>742</v>
      </c>
      <c r="B973" t="s">
        <v>2056</v>
      </c>
      <c r="C973" t="s">
        <v>2056</v>
      </c>
      <c r="D973" t="s">
        <v>1728</v>
      </c>
      <c r="E973" t="s">
        <v>1776</v>
      </c>
      <c r="F973" t="s">
        <v>1427</v>
      </c>
      <c r="G973" t="s">
        <v>1423</v>
      </c>
      <c r="H973" t="s">
        <v>743</v>
      </c>
      <c r="I973" t="s">
        <v>14</v>
      </c>
      <c r="J973">
        <v>882746</v>
      </c>
      <c r="K973" s="5" t="str">
        <f>HYPERLINK("https://klibs1.kj.yamagata-u.ac.jp/opac/ja/book/"&amp;J973,"OPAC")</f>
        <v>OPAC</v>
      </c>
      <c r="L973" s="5" t="str">
        <f>HYPERLINK("http://www.yamagata-u.ac.jp/gakumu/syllabus/2022/html/05_"&amp;A973,"シラバス")</f>
        <v>シラバス</v>
      </c>
    </row>
    <row r="974" spans="1:12" x14ac:dyDescent="0.4">
      <c r="A974" s="4" t="s">
        <v>742</v>
      </c>
      <c r="B974" t="s">
        <v>2056</v>
      </c>
      <c r="C974" t="s">
        <v>2056</v>
      </c>
      <c r="D974" t="s">
        <v>1728</v>
      </c>
      <c r="E974" t="s">
        <v>1776</v>
      </c>
      <c r="F974" t="s">
        <v>1427</v>
      </c>
      <c r="G974" t="s">
        <v>1423</v>
      </c>
      <c r="H974" t="s">
        <v>744</v>
      </c>
      <c r="I974" t="s">
        <v>87</v>
      </c>
      <c r="J974" t="s">
        <v>341</v>
      </c>
      <c r="L974" s="5" t="str">
        <f>HYPERLINK("http://www.yamagata-u.ac.jp/gakumu/syllabus/2022/html/05_"&amp;A974,"シラバス")</f>
        <v>シラバス</v>
      </c>
    </row>
    <row r="975" spans="1:12" x14ac:dyDescent="0.4">
      <c r="A975" s="4" t="s">
        <v>745</v>
      </c>
      <c r="B975" t="s">
        <v>2057</v>
      </c>
      <c r="C975" t="s">
        <v>2058</v>
      </c>
      <c r="D975" t="s">
        <v>2059</v>
      </c>
      <c r="E975" t="s">
        <v>2060</v>
      </c>
      <c r="F975" t="s">
        <v>1427</v>
      </c>
      <c r="G975" t="s">
        <v>1423</v>
      </c>
      <c r="H975" t="s">
        <v>549</v>
      </c>
      <c r="I975" t="s">
        <v>14</v>
      </c>
      <c r="J975">
        <v>843160</v>
      </c>
      <c r="K975" s="5" t="str">
        <f>HYPERLINK("https://klibs1.kj.yamagata-u.ac.jp/opac/ja/book/"&amp;J975,"OPAC")</f>
        <v>OPAC</v>
      </c>
      <c r="L975" s="5" t="str">
        <f>HYPERLINK("http://www.yamagata-u.ac.jp/gakumu/syllabus/2022/html/05_"&amp;A975,"シラバス")</f>
        <v>シラバス</v>
      </c>
    </row>
    <row r="976" spans="1:12" x14ac:dyDescent="0.4">
      <c r="A976" s="4" t="s">
        <v>745</v>
      </c>
      <c r="B976" t="s">
        <v>2057</v>
      </c>
      <c r="C976" t="s">
        <v>2058</v>
      </c>
      <c r="D976" t="s">
        <v>2059</v>
      </c>
      <c r="E976" t="s">
        <v>2060</v>
      </c>
      <c r="F976" t="s">
        <v>1427</v>
      </c>
      <c r="G976" t="s">
        <v>1423</v>
      </c>
      <c r="H976" t="s">
        <v>550</v>
      </c>
      <c r="I976" t="s">
        <v>14</v>
      </c>
      <c r="J976">
        <v>831821</v>
      </c>
      <c r="K976" s="5" t="str">
        <f>HYPERLINK("https://klibs1.kj.yamagata-u.ac.jp/opac/ja/book/"&amp;J976,"OPAC")</f>
        <v>OPAC</v>
      </c>
      <c r="L976" s="5" t="str">
        <f>HYPERLINK("http://www.yamagata-u.ac.jp/gakumu/syllabus/2022/html/05_"&amp;A976,"シラバス")</f>
        <v>シラバス</v>
      </c>
    </row>
    <row r="977" spans="1:12" x14ac:dyDescent="0.4">
      <c r="A977" s="4" t="s">
        <v>745</v>
      </c>
      <c r="B977" t="s">
        <v>2057</v>
      </c>
      <c r="C977" t="s">
        <v>2058</v>
      </c>
      <c r="D977" t="s">
        <v>2059</v>
      </c>
      <c r="E977" t="s">
        <v>2060</v>
      </c>
      <c r="F977" t="s">
        <v>1427</v>
      </c>
      <c r="G977" t="s">
        <v>1423</v>
      </c>
      <c r="H977" t="s">
        <v>551</v>
      </c>
      <c r="I977" t="s">
        <v>14</v>
      </c>
      <c r="J977">
        <v>256005</v>
      </c>
      <c r="K977" s="5" t="str">
        <f>HYPERLINK("https://klibs1.kj.yamagata-u.ac.jp/opac/ja/book/"&amp;J977,"OPAC")</f>
        <v>OPAC</v>
      </c>
      <c r="L977" s="5" t="str">
        <f>HYPERLINK("http://www.yamagata-u.ac.jp/gakumu/syllabus/2022/html/05_"&amp;A977,"シラバス")</f>
        <v>シラバス</v>
      </c>
    </row>
    <row r="978" spans="1:12" x14ac:dyDescent="0.4">
      <c r="A978" s="4" t="s">
        <v>745</v>
      </c>
      <c r="B978" t="s">
        <v>2057</v>
      </c>
      <c r="C978" t="s">
        <v>2058</v>
      </c>
      <c r="D978" t="s">
        <v>2059</v>
      </c>
      <c r="E978" t="s">
        <v>2060</v>
      </c>
      <c r="F978" t="s">
        <v>1427</v>
      </c>
      <c r="G978" t="s">
        <v>1423</v>
      </c>
      <c r="H978" t="s">
        <v>552</v>
      </c>
      <c r="I978" t="s">
        <v>14</v>
      </c>
      <c r="J978">
        <v>307997</v>
      </c>
      <c r="K978" s="5" t="str">
        <f>HYPERLINK("https://klibs1.kj.yamagata-u.ac.jp/opac/ja/book/"&amp;J978,"OPAC")</f>
        <v>OPAC</v>
      </c>
      <c r="L978" s="5" t="str">
        <f>HYPERLINK("http://www.yamagata-u.ac.jp/gakumu/syllabus/2022/html/05_"&amp;A978,"シラバス")</f>
        <v>シラバス</v>
      </c>
    </row>
    <row r="979" spans="1:12" x14ac:dyDescent="0.4">
      <c r="A979" s="4" t="s">
        <v>745</v>
      </c>
      <c r="B979" t="s">
        <v>2057</v>
      </c>
      <c r="C979" t="s">
        <v>2058</v>
      </c>
      <c r="D979" t="s">
        <v>2059</v>
      </c>
      <c r="E979" t="s">
        <v>2060</v>
      </c>
      <c r="F979" t="s">
        <v>1427</v>
      </c>
      <c r="G979" t="s">
        <v>1423</v>
      </c>
      <c r="H979" t="s">
        <v>553</v>
      </c>
      <c r="I979" t="s">
        <v>14</v>
      </c>
      <c r="J979">
        <v>36526</v>
      </c>
      <c r="K979" s="5" t="str">
        <f>HYPERLINK("https://klibs1.kj.yamagata-u.ac.jp/opac/ja/book/"&amp;J979,"OPAC")</f>
        <v>OPAC</v>
      </c>
      <c r="L979" s="5" t="str">
        <f>HYPERLINK("http://www.yamagata-u.ac.jp/gakumu/syllabus/2022/html/05_"&amp;A979,"シラバス")</f>
        <v>シラバス</v>
      </c>
    </row>
    <row r="980" spans="1:12" x14ac:dyDescent="0.4">
      <c r="A980" s="4" t="s">
        <v>1078</v>
      </c>
      <c r="B980" t="s">
        <v>2328</v>
      </c>
      <c r="C980" t="s">
        <v>2329</v>
      </c>
      <c r="D980" t="s">
        <v>2312</v>
      </c>
      <c r="E980" t="s">
        <v>1776</v>
      </c>
      <c r="F980" t="s">
        <v>1422</v>
      </c>
      <c r="G980" t="s">
        <v>1736</v>
      </c>
      <c r="H980" s="6" t="s">
        <v>1079</v>
      </c>
      <c r="I980" s="6" t="s">
        <v>14</v>
      </c>
      <c r="J980" s="6">
        <v>794853</v>
      </c>
      <c r="K980" s="5" t="str">
        <f>HYPERLINK("https://klibs1.kj.yamagata-u.ac.jp/opac/ja/book/"&amp;J980,"OPAC")</f>
        <v>OPAC</v>
      </c>
      <c r="L980" s="5" t="str">
        <f>HYPERLINK("http://www.yamagata-u.ac.jp/gakumu/syllabus/2022/html/05_"&amp;A980,"シラバス")</f>
        <v>シラバス</v>
      </c>
    </row>
    <row r="981" spans="1:12" x14ac:dyDescent="0.4">
      <c r="A981" s="4" t="s">
        <v>1078</v>
      </c>
      <c r="B981" t="s">
        <v>2328</v>
      </c>
      <c r="C981" t="s">
        <v>2329</v>
      </c>
      <c r="D981" t="s">
        <v>2312</v>
      </c>
      <c r="E981" t="s">
        <v>1776</v>
      </c>
      <c r="F981" t="s">
        <v>1422</v>
      </c>
      <c r="G981" t="s">
        <v>1736</v>
      </c>
      <c r="H981" s="6" t="s">
        <v>1085</v>
      </c>
      <c r="I981" s="6" t="s">
        <v>14</v>
      </c>
      <c r="J981" s="6">
        <v>845739</v>
      </c>
      <c r="K981" s="5" t="str">
        <f>HYPERLINK("https://klibs1.kj.yamagata-u.ac.jp/opac/ja/book/"&amp;J981,"OPAC")</f>
        <v>OPAC</v>
      </c>
      <c r="L981" s="5" t="str">
        <f>HYPERLINK("http://www.yamagata-u.ac.jp/gakumu/syllabus/2022/html/05_"&amp;A981,"シラバス")</f>
        <v>シラバス</v>
      </c>
    </row>
    <row r="982" spans="1:12" x14ac:dyDescent="0.4">
      <c r="A982" s="4" t="s">
        <v>1078</v>
      </c>
      <c r="B982" t="s">
        <v>2328</v>
      </c>
      <c r="C982" t="s">
        <v>2329</v>
      </c>
      <c r="D982" t="s">
        <v>2312</v>
      </c>
      <c r="E982" t="s">
        <v>1776</v>
      </c>
      <c r="F982" t="s">
        <v>1422</v>
      </c>
      <c r="G982" t="s">
        <v>1736</v>
      </c>
      <c r="H982" s="6" t="s">
        <v>1100</v>
      </c>
      <c r="I982" s="6" t="s">
        <v>87</v>
      </c>
      <c r="J982" s="6" t="e">
        <v>#N/A</v>
      </c>
      <c r="K982" s="5"/>
      <c r="L982" s="5" t="str">
        <f>HYPERLINK("http://www.yamagata-u.ac.jp/gakumu/syllabus/2022/html/05_"&amp;A982,"シラバス")</f>
        <v>シラバス</v>
      </c>
    </row>
    <row r="983" spans="1:12" x14ac:dyDescent="0.4">
      <c r="A983" s="4" t="s">
        <v>1078</v>
      </c>
      <c r="B983" t="s">
        <v>2328</v>
      </c>
      <c r="C983" t="s">
        <v>2329</v>
      </c>
      <c r="D983" t="s">
        <v>2312</v>
      </c>
      <c r="E983" t="s">
        <v>1776</v>
      </c>
      <c r="F983" t="s">
        <v>1422</v>
      </c>
      <c r="G983" t="s">
        <v>1736</v>
      </c>
      <c r="H983" s="6" t="s">
        <v>1260</v>
      </c>
      <c r="I983" s="6" t="s">
        <v>14</v>
      </c>
      <c r="J983" s="6">
        <v>844721</v>
      </c>
      <c r="K983" s="5" t="str">
        <f>HYPERLINK("https://klibs1.kj.yamagata-u.ac.jp/opac/ja/book/"&amp;J983,"OPAC")</f>
        <v>OPAC</v>
      </c>
      <c r="L983" s="5" t="str">
        <f>HYPERLINK("http://www.yamagata-u.ac.jp/gakumu/syllabus/2022/html/05_"&amp;A983,"シラバス")</f>
        <v>シラバス</v>
      </c>
    </row>
    <row r="984" spans="1:12" x14ac:dyDescent="0.4">
      <c r="A984" s="4" t="s">
        <v>1078</v>
      </c>
      <c r="B984" t="s">
        <v>2328</v>
      </c>
      <c r="C984" t="s">
        <v>2329</v>
      </c>
      <c r="D984" t="s">
        <v>2312</v>
      </c>
      <c r="E984" t="s">
        <v>1776</v>
      </c>
      <c r="F984" t="s">
        <v>1422</v>
      </c>
      <c r="G984" t="s">
        <v>1736</v>
      </c>
      <c r="H984" s="6" t="s">
        <v>1311</v>
      </c>
      <c r="I984" s="6" t="s">
        <v>87</v>
      </c>
      <c r="J984" s="6" t="s">
        <v>584</v>
      </c>
      <c r="K984" s="5"/>
      <c r="L984" s="5" t="str">
        <f>HYPERLINK("http://www.yamagata-u.ac.jp/gakumu/syllabus/2022/html/05_"&amp;A984,"シラバス")</f>
        <v>シラバス</v>
      </c>
    </row>
    <row r="985" spans="1:12" x14ac:dyDescent="0.4">
      <c r="A985" s="4" t="s">
        <v>1078</v>
      </c>
      <c r="B985" t="s">
        <v>2328</v>
      </c>
      <c r="C985" t="s">
        <v>2329</v>
      </c>
      <c r="D985" t="s">
        <v>2312</v>
      </c>
      <c r="E985" t="s">
        <v>1776</v>
      </c>
      <c r="F985" t="s">
        <v>1422</v>
      </c>
      <c r="G985" t="s">
        <v>1736</v>
      </c>
      <c r="H985" s="6" t="s">
        <v>1315</v>
      </c>
      <c r="I985" s="6" t="s">
        <v>14</v>
      </c>
      <c r="J985" s="6">
        <v>844733</v>
      </c>
      <c r="K985" s="5" t="str">
        <f>HYPERLINK("https://klibs1.kj.yamagata-u.ac.jp/opac/ja/book/"&amp;J985,"OPAC")</f>
        <v>OPAC</v>
      </c>
      <c r="L985" s="5" t="str">
        <f>HYPERLINK("http://www.yamagata-u.ac.jp/gakumu/syllabus/2022/html/05_"&amp;A985,"シラバス")</f>
        <v>シラバス</v>
      </c>
    </row>
    <row r="986" spans="1:12" x14ac:dyDescent="0.4">
      <c r="A986" s="4" t="s">
        <v>1078</v>
      </c>
      <c r="B986" t="s">
        <v>2328</v>
      </c>
      <c r="C986" t="s">
        <v>2329</v>
      </c>
      <c r="D986" t="s">
        <v>2312</v>
      </c>
      <c r="E986" t="s">
        <v>1776</v>
      </c>
      <c r="F986" t="s">
        <v>1422</v>
      </c>
      <c r="G986" t="s">
        <v>1736</v>
      </c>
      <c r="H986" s="6" t="s">
        <v>1369</v>
      </c>
      <c r="I986" s="6" t="s">
        <v>14</v>
      </c>
      <c r="J986" s="6">
        <v>844866</v>
      </c>
      <c r="K986" s="5" t="str">
        <f>HYPERLINK("https://klibs1.kj.yamagata-u.ac.jp/opac/ja/book/"&amp;J986,"OPAC")</f>
        <v>OPAC</v>
      </c>
      <c r="L986" s="5" t="str">
        <f>HYPERLINK("http://www.yamagata-u.ac.jp/gakumu/syllabus/2022/html/05_"&amp;A986,"シラバス")</f>
        <v>シラバス</v>
      </c>
    </row>
    <row r="987" spans="1:12" x14ac:dyDescent="0.4">
      <c r="A987" s="4" t="s">
        <v>1081</v>
      </c>
      <c r="B987" t="s">
        <v>2330</v>
      </c>
      <c r="C987" t="s">
        <v>2331</v>
      </c>
      <c r="D987" t="s">
        <v>2312</v>
      </c>
      <c r="E987" t="s">
        <v>1776</v>
      </c>
      <c r="F987" t="s">
        <v>1422</v>
      </c>
      <c r="G987" t="s">
        <v>1736</v>
      </c>
      <c r="H987" s="6" t="s">
        <v>1082</v>
      </c>
      <c r="I987" s="6" t="s">
        <v>14</v>
      </c>
      <c r="J987" s="6">
        <v>672900</v>
      </c>
      <c r="K987" s="5" t="str">
        <f>HYPERLINK("https://klibs1.kj.yamagata-u.ac.jp/opac/ja/book/"&amp;J987,"OPAC")</f>
        <v>OPAC</v>
      </c>
      <c r="L987" s="5" t="str">
        <f>HYPERLINK("http://www.yamagata-u.ac.jp/gakumu/syllabus/2022/html/05_"&amp;A987,"シラバス")</f>
        <v>シラバス</v>
      </c>
    </row>
    <row r="988" spans="1:12" x14ac:dyDescent="0.4">
      <c r="A988" s="4" t="s">
        <v>1081</v>
      </c>
      <c r="B988" t="s">
        <v>2330</v>
      </c>
      <c r="C988" t="s">
        <v>2331</v>
      </c>
      <c r="D988" t="s">
        <v>2312</v>
      </c>
      <c r="E988" t="s">
        <v>1776</v>
      </c>
      <c r="F988" t="s">
        <v>1422</v>
      </c>
      <c r="G988" t="s">
        <v>1736</v>
      </c>
      <c r="H988" s="6" t="s">
        <v>1092</v>
      </c>
      <c r="I988" s="6" t="s">
        <v>14</v>
      </c>
      <c r="J988" s="6">
        <v>582278</v>
      </c>
      <c r="K988" s="5" t="str">
        <f>HYPERLINK("https://klibs1.kj.yamagata-u.ac.jp/opac/ja/book/"&amp;J988,"OPAC")</f>
        <v>OPAC</v>
      </c>
      <c r="L988" s="5" t="str">
        <f>HYPERLINK("http://www.yamagata-u.ac.jp/gakumu/syllabus/2022/html/05_"&amp;A988,"シラバス")</f>
        <v>シラバス</v>
      </c>
    </row>
    <row r="989" spans="1:12" x14ac:dyDescent="0.4">
      <c r="A989" s="4" t="s">
        <v>1081</v>
      </c>
      <c r="B989" t="s">
        <v>2330</v>
      </c>
      <c r="C989" t="s">
        <v>2331</v>
      </c>
      <c r="D989" t="s">
        <v>2312</v>
      </c>
      <c r="E989" t="s">
        <v>1776</v>
      </c>
      <c r="F989" t="s">
        <v>1422</v>
      </c>
      <c r="G989" t="s">
        <v>1736</v>
      </c>
      <c r="H989" s="6" t="s">
        <v>1169</v>
      </c>
      <c r="I989" s="6" t="s">
        <v>14</v>
      </c>
      <c r="J989" s="6">
        <v>304095</v>
      </c>
      <c r="K989" s="5" t="str">
        <f>HYPERLINK("https://klibs1.kj.yamagata-u.ac.jp/opac/ja/book/"&amp;J989,"OPAC")</f>
        <v>OPAC</v>
      </c>
      <c r="L989" s="5" t="str">
        <f>HYPERLINK("http://www.yamagata-u.ac.jp/gakumu/syllabus/2022/html/05_"&amp;A989,"シラバス")</f>
        <v>シラバス</v>
      </c>
    </row>
    <row r="990" spans="1:12" x14ac:dyDescent="0.4">
      <c r="A990" s="4" t="s">
        <v>746</v>
      </c>
      <c r="B990" t="s">
        <v>2061</v>
      </c>
      <c r="C990" t="s">
        <v>2062</v>
      </c>
      <c r="D990" t="s">
        <v>1763</v>
      </c>
      <c r="E990" t="s">
        <v>1776</v>
      </c>
      <c r="F990" t="s">
        <v>1422</v>
      </c>
      <c r="G990" t="s">
        <v>1736</v>
      </c>
      <c r="H990" t="s">
        <v>747</v>
      </c>
      <c r="I990" t="s">
        <v>14</v>
      </c>
      <c r="J990">
        <v>795553</v>
      </c>
      <c r="K990" s="5" t="str">
        <f>HYPERLINK("https://klibs1.kj.yamagata-u.ac.jp/opac/ja/book/"&amp;J990,"OPAC")</f>
        <v>OPAC</v>
      </c>
      <c r="L990" s="5" t="str">
        <f>HYPERLINK("http://www.yamagata-u.ac.jp/gakumu/syllabus/2022/html/05_"&amp;A990,"シラバス")</f>
        <v>シラバス</v>
      </c>
    </row>
    <row r="991" spans="1:12" x14ac:dyDescent="0.4">
      <c r="A991" s="4" t="s">
        <v>746</v>
      </c>
      <c r="B991" t="s">
        <v>2061</v>
      </c>
      <c r="C991" t="s">
        <v>2062</v>
      </c>
      <c r="D991" t="s">
        <v>1763</v>
      </c>
      <c r="E991" t="s">
        <v>1776</v>
      </c>
      <c r="F991" t="s">
        <v>1422</v>
      </c>
      <c r="G991" t="s">
        <v>1736</v>
      </c>
      <c r="H991" t="s">
        <v>748</v>
      </c>
      <c r="I991" t="s">
        <v>14</v>
      </c>
      <c r="J991">
        <v>844704</v>
      </c>
      <c r="K991" s="5" t="str">
        <f>HYPERLINK("https://klibs1.kj.yamagata-u.ac.jp/opac/ja/book/"&amp;J991,"OPAC")</f>
        <v>OPAC</v>
      </c>
      <c r="L991" s="5" t="str">
        <f>HYPERLINK("http://www.yamagata-u.ac.jp/gakumu/syllabus/2022/html/05_"&amp;A991,"シラバス")</f>
        <v>シラバス</v>
      </c>
    </row>
    <row r="992" spans="1:12" x14ac:dyDescent="0.4">
      <c r="A992" s="4" t="s">
        <v>749</v>
      </c>
      <c r="B992" t="s">
        <v>2063</v>
      </c>
      <c r="C992" t="s">
        <v>2064</v>
      </c>
      <c r="D992" t="s">
        <v>1741</v>
      </c>
      <c r="E992" t="s">
        <v>1776</v>
      </c>
      <c r="F992" t="s">
        <v>1422</v>
      </c>
      <c r="G992" t="s">
        <v>1736</v>
      </c>
      <c r="H992" t="s">
        <v>750</v>
      </c>
      <c r="I992" t="s">
        <v>14</v>
      </c>
      <c r="J992">
        <v>480637</v>
      </c>
      <c r="K992" s="5" t="str">
        <f>HYPERLINK("https://klibs1.kj.yamagata-u.ac.jp/opac/ja/book/"&amp;J992,"OPAC")</f>
        <v>OPAC</v>
      </c>
      <c r="L992" s="5" t="str">
        <f>HYPERLINK("http://www.yamagata-u.ac.jp/gakumu/syllabus/2022/html/05_"&amp;A992,"シラバス")</f>
        <v>シラバス</v>
      </c>
    </row>
    <row r="993" spans="1:12" x14ac:dyDescent="0.4">
      <c r="A993" s="4" t="s">
        <v>751</v>
      </c>
      <c r="B993" t="s">
        <v>2065</v>
      </c>
      <c r="C993" t="s">
        <v>2066</v>
      </c>
      <c r="D993" t="s">
        <v>1769</v>
      </c>
      <c r="E993" t="s">
        <v>1776</v>
      </c>
      <c r="F993" t="s">
        <v>1422</v>
      </c>
      <c r="G993" t="s">
        <v>1776</v>
      </c>
      <c r="H993" t="s">
        <v>752</v>
      </c>
      <c r="I993" t="s">
        <v>14</v>
      </c>
      <c r="J993">
        <v>222007</v>
      </c>
      <c r="K993" s="5" t="str">
        <f>HYPERLINK("https://klibs1.kj.yamagata-u.ac.jp/opac/ja/book/"&amp;J993,"OPAC")</f>
        <v>OPAC</v>
      </c>
      <c r="L993" s="5" t="str">
        <f>HYPERLINK("http://www.yamagata-u.ac.jp/gakumu/syllabus/2022/html/05_"&amp;A993,"シラバス")</f>
        <v>シラバス</v>
      </c>
    </row>
    <row r="994" spans="1:12" x14ac:dyDescent="0.4">
      <c r="A994" s="4" t="s">
        <v>751</v>
      </c>
      <c r="B994" t="s">
        <v>2065</v>
      </c>
      <c r="C994" t="s">
        <v>2066</v>
      </c>
      <c r="D994" t="s">
        <v>1769</v>
      </c>
      <c r="E994" t="s">
        <v>1776</v>
      </c>
      <c r="F994" t="s">
        <v>1422</v>
      </c>
      <c r="G994" t="s">
        <v>1776</v>
      </c>
      <c r="H994" t="s">
        <v>753</v>
      </c>
      <c r="I994" t="s">
        <v>14</v>
      </c>
      <c r="J994">
        <v>82074</v>
      </c>
      <c r="K994" s="5" t="str">
        <f>HYPERLINK("https://klibs1.kj.yamagata-u.ac.jp/opac/ja/book/"&amp;J994,"OPAC")</f>
        <v>OPAC</v>
      </c>
      <c r="L994" s="5" t="str">
        <f>HYPERLINK("http://www.yamagata-u.ac.jp/gakumu/syllabus/2022/html/05_"&amp;A994,"シラバス")</f>
        <v>シラバス</v>
      </c>
    </row>
    <row r="995" spans="1:12" x14ac:dyDescent="0.4">
      <c r="A995" s="4" t="s">
        <v>751</v>
      </c>
      <c r="B995" t="s">
        <v>2065</v>
      </c>
      <c r="C995" t="s">
        <v>2066</v>
      </c>
      <c r="D995" t="s">
        <v>1769</v>
      </c>
      <c r="E995" t="s">
        <v>1776</v>
      </c>
      <c r="F995" t="s">
        <v>1422</v>
      </c>
      <c r="G995" t="s">
        <v>1776</v>
      </c>
      <c r="H995" t="s">
        <v>754</v>
      </c>
      <c r="I995" t="s">
        <v>14</v>
      </c>
      <c r="J995">
        <v>883156</v>
      </c>
      <c r="K995" s="5" t="str">
        <f>HYPERLINK("https://klibs1.kj.yamagata-u.ac.jp/opac/ja/book/"&amp;J995,"OPAC")</f>
        <v>OPAC</v>
      </c>
      <c r="L995" s="5" t="str">
        <f>HYPERLINK("http://www.yamagata-u.ac.jp/gakumu/syllabus/2022/html/05_"&amp;A995,"シラバス")</f>
        <v>シラバス</v>
      </c>
    </row>
    <row r="996" spans="1:12" x14ac:dyDescent="0.4">
      <c r="A996" s="4" t="s">
        <v>751</v>
      </c>
      <c r="B996" t="s">
        <v>2065</v>
      </c>
      <c r="C996" t="s">
        <v>2066</v>
      </c>
      <c r="D996" t="s">
        <v>1769</v>
      </c>
      <c r="E996" t="s">
        <v>1776</v>
      </c>
      <c r="F996" t="s">
        <v>1422</v>
      </c>
      <c r="G996" t="s">
        <v>1776</v>
      </c>
      <c r="H996" t="s">
        <v>755</v>
      </c>
      <c r="I996" t="s">
        <v>87</v>
      </c>
      <c r="J996" t="s">
        <v>756</v>
      </c>
      <c r="K996" s="5" t="str">
        <f>HYPERLINK(J996,"WEBサイト")</f>
        <v>WEBサイト</v>
      </c>
      <c r="L996" s="5" t="str">
        <f>HYPERLINK("http://www.yamagata-u.ac.jp/gakumu/syllabus/2022/html/05_"&amp;A996,"シラバス")</f>
        <v>シラバス</v>
      </c>
    </row>
    <row r="997" spans="1:12" x14ac:dyDescent="0.4">
      <c r="A997" s="4" t="s">
        <v>751</v>
      </c>
      <c r="B997" t="s">
        <v>2065</v>
      </c>
      <c r="C997" t="s">
        <v>2066</v>
      </c>
      <c r="D997" t="s">
        <v>1769</v>
      </c>
      <c r="E997" t="s">
        <v>1776</v>
      </c>
      <c r="F997" t="s">
        <v>1422</v>
      </c>
      <c r="G997" t="s">
        <v>1776</v>
      </c>
      <c r="H997" t="s">
        <v>757</v>
      </c>
      <c r="I997" t="s">
        <v>14</v>
      </c>
      <c r="J997">
        <v>843670</v>
      </c>
      <c r="K997" s="5" t="str">
        <f>HYPERLINK("https://klibs1.kj.yamagata-u.ac.jp/opac/ja/book/"&amp;J997,"OPAC")</f>
        <v>OPAC</v>
      </c>
      <c r="L997" s="5" t="str">
        <f>HYPERLINK("http://www.yamagata-u.ac.jp/gakumu/syllabus/2022/html/05_"&amp;A997,"シラバス")</f>
        <v>シラバス</v>
      </c>
    </row>
    <row r="998" spans="1:12" x14ac:dyDescent="0.4">
      <c r="A998" s="4" t="s">
        <v>751</v>
      </c>
      <c r="B998" t="s">
        <v>2065</v>
      </c>
      <c r="C998" t="s">
        <v>2066</v>
      </c>
      <c r="D998" t="s">
        <v>1769</v>
      </c>
      <c r="E998" t="s">
        <v>1776</v>
      </c>
      <c r="F998" t="s">
        <v>1422</v>
      </c>
      <c r="G998" t="s">
        <v>1776</v>
      </c>
      <c r="H998" t="s">
        <v>758</v>
      </c>
      <c r="I998" t="s">
        <v>14</v>
      </c>
      <c r="J998">
        <v>795138</v>
      </c>
      <c r="K998" s="5" t="str">
        <f>HYPERLINK("https://klibs1.kj.yamagata-u.ac.jp/opac/ja/book/"&amp;J998,"OPAC")</f>
        <v>OPAC</v>
      </c>
      <c r="L998" s="5" t="str">
        <f>HYPERLINK("http://www.yamagata-u.ac.jp/gakumu/syllabus/2022/html/05_"&amp;A998,"シラバス")</f>
        <v>シラバス</v>
      </c>
    </row>
    <row r="999" spans="1:12" x14ac:dyDescent="0.4">
      <c r="A999" s="4" t="s">
        <v>759</v>
      </c>
      <c r="B999" t="s">
        <v>2067</v>
      </c>
      <c r="C999" t="s">
        <v>2068</v>
      </c>
      <c r="D999" t="s">
        <v>2069</v>
      </c>
      <c r="E999" t="s">
        <v>1776</v>
      </c>
      <c r="F999" t="s">
        <v>1422</v>
      </c>
      <c r="G999" t="s">
        <v>1732</v>
      </c>
      <c r="H999" t="s">
        <v>760</v>
      </c>
      <c r="I999" t="s">
        <v>14</v>
      </c>
      <c r="J999">
        <v>834959</v>
      </c>
      <c r="K999" s="5" t="str">
        <f>HYPERLINK("https://klibs1.kj.yamagata-u.ac.jp/opac/ja/book/"&amp;J999,"OPAC")</f>
        <v>OPAC</v>
      </c>
      <c r="L999" s="5" t="str">
        <f>HYPERLINK("http://www.yamagata-u.ac.jp/gakumu/syllabus/2022/html/05_"&amp;A999,"シラバス")</f>
        <v>シラバス</v>
      </c>
    </row>
    <row r="1000" spans="1:12" x14ac:dyDescent="0.4">
      <c r="A1000" s="4" t="s">
        <v>759</v>
      </c>
      <c r="B1000" t="s">
        <v>2067</v>
      </c>
      <c r="C1000" t="s">
        <v>2068</v>
      </c>
      <c r="D1000" t="s">
        <v>2069</v>
      </c>
      <c r="E1000" t="s">
        <v>1776</v>
      </c>
      <c r="F1000" t="s">
        <v>1422</v>
      </c>
      <c r="G1000" t="s">
        <v>1732</v>
      </c>
      <c r="H1000" t="s">
        <v>761</v>
      </c>
      <c r="I1000" t="s">
        <v>87</v>
      </c>
      <c r="J1000" t="s">
        <v>762</v>
      </c>
      <c r="L1000" s="5" t="str">
        <f>HYPERLINK("http://www.yamagata-u.ac.jp/gakumu/syllabus/2022/html/05_"&amp;A1000,"シラバス")</f>
        <v>シラバス</v>
      </c>
    </row>
    <row r="1001" spans="1:12" x14ac:dyDescent="0.4">
      <c r="A1001" s="4" t="s">
        <v>759</v>
      </c>
      <c r="B1001" t="s">
        <v>2067</v>
      </c>
      <c r="C1001" t="s">
        <v>2068</v>
      </c>
      <c r="D1001" t="s">
        <v>2069</v>
      </c>
      <c r="E1001" t="s">
        <v>1776</v>
      </c>
      <c r="F1001" t="s">
        <v>1422</v>
      </c>
      <c r="G1001" t="s">
        <v>1732</v>
      </c>
      <c r="H1001" t="s">
        <v>763</v>
      </c>
      <c r="I1001" t="s">
        <v>14</v>
      </c>
      <c r="J1001">
        <v>177109</v>
      </c>
      <c r="K1001" s="5" t="str">
        <f>HYPERLINK("https://klibs1.kj.yamagata-u.ac.jp/opac/ja/book/"&amp;J1001,"OPAC")</f>
        <v>OPAC</v>
      </c>
      <c r="L1001" s="5" t="str">
        <f>HYPERLINK("http://www.yamagata-u.ac.jp/gakumu/syllabus/2022/html/05_"&amp;A1001,"シラバス")</f>
        <v>シラバス</v>
      </c>
    </row>
    <row r="1002" spans="1:12" x14ac:dyDescent="0.4">
      <c r="A1002" s="4" t="s">
        <v>764</v>
      </c>
      <c r="B1002" t="s">
        <v>2070</v>
      </c>
      <c r="C1002" t="s">
        <v>2071</v>
      </c>
      <c r="D1002" t="s">
        <v>2072</v>
      </c>
      <c r="E1002" t="s">
        <v>1776</v>
      </c>
      <c r="F1002" t="s">
        <v>1422</v>
      </c>
      <c r="H1002" t="s">
        <v>765</v>
      </c>
      <c r="I1002" t="s">
        <v>14</v>
      </c>
      <c r="J1002">
        <v>856619</v>
      </c>
      <c r="K1002" s="5" t="str">
        <f>HYPERLINK("https://klibs1.kj.yamagata-u.ac.jp/opac/ja/book/"&amp;J1002,"OPAC")</f>
        <v>OPAC</v>
      </c>
      <c r="L1002" s="5" t="str">
        <f>HYPERLINK("http://www.yamagata-u.ac.jp/gakumu/syllabus/2022/html/05_"&amp;A1002,"シラバス")</f>
        <v>シラバス</v>
      </c>
    </row>
    <row r="1003" spans="1:12" x14ac:dyDescent="0.4">
      <c r="A1003" s="4" t="s">
        <v>764</v>
      </c>
      <c r="B1003" t="s">
        <v>2070</v>
      </c>
      <c r="C1003" t="s">
        <v>2071</v>
      </c>
      <c r="D1003" t="s">
        <v>2072</v>
      </c>
      <c r="E1003" t="s">
        <v>1776</v>
      </c>
      <c r="F1003" t="s">
        <v>1422</v>
      </c>
      <c r="H1003" t="s">
        <v>766</v>
      </c>
      <c r="I1003" t="s">
        <v>14</v>
      </c>
      <c r="J1003">
        <v>752337</v>
      </c>
      <c r="K1003" s="5" t="str">
        <f>HYPERLINK("https://klibs1.kj.yamagata-u.ac.jp/opac/ja/book/"&amp;J1003,"OPAC")</f>
        <v>OPAC</v>
      </c>
      <c r="L1003" s="5" t="str">
        <f>HYPERLINK("http://www.yamagata-u.ac.jp/gakumu/syllabus/2022/html/05_"&amp;A1003,"シラバス")</f>
        <v>シラバス</v>
      </c>
    </row>
    <row r="1004" spans="1:12" x14ac:dyDescent="0.4">
      <c r="A1004" s="4" t="s">
        <v>764</v>
      </c>
      <c r="B1004" t="s">
        <v>2070</v>
      </c>
      <c r="C1004" t="s">
        <v>2071</v>
      </c>
      <c r="D1004" t="s">
        <v>2072</v>
      </c>
      <c r="E1004" t="s">
        <v>1776</v>
      </c>
      <c r="F1004" t="s">
        <v>1422</v>
      </c>
      <c r="H1004" t="s">
        <v>767</v>
      </c>
      <c r="I1004" t="s">
        <v>14</v>
      </c>
      <c r="J1004">
        <v>883157</v>
      </c>
      <c r="K1004" s="5" t="str">
        <f>HYPERLINK("https://klibs1.kj.yamagata-u.ac.jp/opac/ja/book/"&amp;J1004,"OPAC")</f>
        <v>OPAC</v>
      </c>
      <c r="L1004" s="5" t="str">
        <f>HYPERLINK("http://www.yamagata-u.ac.jp/gakumu/syllabus/2022/html/05_"&amp;A1004,"シラバス")</f>
        <v>シラバス</v>
      </c>
    </row>
    <row r="1005" spans="1:12" x14ac:dyDescent="0.4">
      <c r="A1005" s="4" t="s">
        <v>764</v>
      </c>
      <c r="B1005" t="s">
        <v>2070</v>
      </c>
      <c r="C1005" t="s">
        <v>2071</v>
      </c>
      <c r="D1005" t="s">
        <v>2072</v>
      </c>
      <c r="E1005" t="s">
        <v>1776</v>
      </c>
      <c r="F1005" t="s">
        <v>1422</v>
      </c>
      <c r="H1005" t="s">
        <v>768</v>
      </c>
      <c r="I1005" t="s">
        <v>14</v>
      </c>
      <c r="J1005">
        <v>769574</v>
      </c>
      <c r="K1005" s="5" t="str">
        <f>HYPERLINK("https://klibs1.kj.yamagata-u.ac.jp/opac/ja/book/"&amp;J1005,"OPAC")</f>
        <v>OPAC</v>
      </c>
      <c r="L1005" s="5" t="str">
        <f>HYPERLINK("http://www.yamagata-u.ac.jp/gakumu/syllabus/2022/html/05_"&amp;A1005,"シラバス")</f>
        <v>シラバス</v>
      </c>
    </row>
    <row r="1006" spans="1:12" x14ac:dyDescent="0.4">
      <c r="A1006" s="4" t="s">
        <v>1083</v>
      </c>
      <c r="B1006" t="s">
        <v>2332</v>
      </c>
      <c r="C1006" t="s">
        <v>2333</v>
      </c>
      <c r="D1006" t="s">
        <v>2334</v>
      </c>
      <c r="E1006" t="s">
        <v>1776</v>
      </c>
      <c r="F1006" t="s">
        <v>1427</v>
      </c>
      <c r="G1006" t="s">
        <v>1732</v>
      </c>
      <c r="H1006" s="6" t="s">
        <v>368</v>
      </c>
      <c r="I1006" s="6" t="s">
        <v>14</v>
      </c>
      <c r="J1006" s="6">
        <v>672900</v>
      </c>
      <c r="K1006" s="5" t="str">
        <f>HYPERLINK("https://klibs1.kj.yamagata-u.ac.jp/opac/ja/book/"&amp;J1006,"OPAC")</f>
        <v>OPAC</v>
      </c>
      <c r="L1006" s="5" t="str">
        <f>HYPERLINK("http://www.yamagata-u.ac.jp/gakumu/syllabus/2022/html/05_"&amp;A1006,"シラバス")</f>
        <v>シラバス</v>
      </c>
    </row>
    <row r="1007" spans="1:12" x14ac:dyDescent="0.4">
      <c r="A1007" s="4" t="s">
        <v>769</v>
      </c>
      <c r="B1007" t="s">
        <v>2073</v>
      </c>
      <c r="C1007" t="s">
        <v>2074</v>
      </c>
      <c r="D1007" t="s">
        <v>2075</v>
      </c>
      <c r="E1007" t="s">
        <v>1776</v>
      </c>
      <c r="F1007" t="s">
        <v>1427</v>
      </c>
      <c r="G1007" t="s">
        <v>1736</v>
      </c>
      <c r="H1007" t="s">
        <v>770</v>
      </c>
      <c r="I1007" t="s">
        <v>14</v>
      </c>
      <c r="J1007">
        <v>482174</v>
      </c>
      <c r="K1007" s="5" t="str">
        <f>HYPERLINK("https://klibs1.kj.yamagata-u.ac.jp/opac/ja/book/"&amp;J1007,"OPAC")</f>
        <v>OPAC</v>
      </c>
      <c r="L1007" s="5" t="str">
        <f>HYPERLINK("http://www.yamagata-u.ac.jp/gakumu/syllabus/2022/html/05_"&amp;A1007,"シラバス")</f>
        <v>シラバス</v>
      </c>
    </row>
    <row r="1008" spans="1:12" x14ac:dyDescent="0.4">
      <c r="A1008" s="4" t="s">
        <v>769</v>
      </c>
      <c r="B1008" t="s">
        <v>2073</v>
      </c>
      <c r="C1008" t="s">
        <v>2074</v>
      </c>
      <c r="D1008" t="s">
        <v>2075</v>
      </c>
      <c r="E1008" t="s">
        <v>1776</v>
      </c>
      <c r="F1008" t="s">
        <v>1427</v>
      </c>
      <c r="G1008" t="s">
        <v>1736</v>
      </c>
      <c r="H1008" t="s">
        <v>771</v>
      </c>
      <c r="I1008" t="s">
        <v>14</v>
      </c>
      <c r="J1008" t="s">
        <v>772</v>
      </c>
      <c r="K1008" s="5" t="str">
        <f>HYPERLINK("https://klibs1.kj.yamagata-u.ac.jp/opac/search?q="&amp;J1008,"OPAC")</f>
        <v>OPAC</v>
      </c>
      <c r="L1008" s="5" t="str">
        <f>HYPERLINK("http://www.yamagata-u.ac.jp/gakumu/syllabus/2022/html/05_"&amp;A1008,"シラバス")</f>
        <v>シラバス</v>
      </c>
    </row>
    <row r="1009" spans="1:12" x14ac:dyDescent="0.4">
      <c r="A1009" s="4" t="s">
        <v>769</v>
      </c>
      <c r="B1009" t="s">
        <v>2073</v>
      </c>
      <c r="C1009" t="s">
        <v>2074</v>
      </c>
      <c r="D1009" t="s">
        <v>2075</v>
      </c>
      <c r="E1009" t="s">
        <v>1776</v>
      </c>
      <c r="F1009" t="s">
        <v>1427</v>
      </c>
      <c r="G1009" t="s">
        <v>1736</v>
      </c>
      <c r="H1009" t="s">
        <v>773</v>
      </c>
      <c r="I1009" t="s">
        <v>14</v>
      </c>
      <c r="J1009">
        <v>738377</v>
      </c>
      <c r="K1009" s="5" t="str">
        <f>HYPERLINK("https://klibs1.kj.yamagata-u.ac.jp/opac/ja/book/"&amp;J1009,"OPAC")</f>
        <v>OPAC</v>
      </c>
      <c r="L1009" s="5" t="str">
        <f>HYPERLINK("http://www.yamagata-u.ac.jp/gakumu/syllabus/2022/html/05_"&amp;A1009,"シラバス")</f>
        <v>シラバス</v>
      </c>
    </row>
    <row r="1010" spans="1:12" x14ac:dyDescent="0.4">
      <c r="A1010" s="4" t="s">
        <v>769</v>
      </c>
      <c r="B1010" t="s">
        <v>2073</v>
      </c>
      <c r="C1010" t="s">
        <v>2074</v>
      </c>
      <c r="D1010" t="s">
        <v>2075</v>
      </c>
      <c r="E1010" t="s">
        <v>1776</v>
      </c>
      <c r="F1010" t="s">
        <v>1427</v>
      </c>
      <c r="G1010" t="s">
        <v>1736</v>
      </c>
      <c r="H1010" t="s">
        <v>774</v>
      </c>
      <c r="I1010" t="s">
        <v>14</v>
      </c>
      <c r="J1010">
        <v>395500</v>
      </c>
      <c r="K1010" s="5" t="str">
        <f>HYPERLINK("https://klibs1.kj.yamagata-u.ac.jp/opac/ja/book/"&amp;J1010,"OPAC")</f>
        <v>OPAC</v>
      </c>
      <c r="L1010" s="5" t="str">
        <f>HYPERLINK("http://www.yamagata-u.ac.jp/gakumu/syllabus/2022/html/05_"&amp;A1010,"シラバス")</f>
        <v>シラバス</v>
      </c>
    </row>
    <row r="1011" spans="1:12" x14ac:dyDescent="0.4">
      <c r="A1011" s="4" t="s">
        <v>769</v>
      </c>
      <c r="B1011" t="s">
        <v>2073</v>
      </c>
      <c r="C1011" t="s">
        <v>2074</v>
      </c>
      <c r="D1011" t="s">
        <v>2075</v>
      </c>
      <c r="E1011" t="s">
        <v>1776</v>
      </c>
      <c r="F1011" t="s">
        <v>1427</v>
      </c>
      <c r="G1011" t="s">
        <v>1736</v>
      </c>
      <c r="H1011" t="s">
        <v>775</v>
      </c>
      <c r="I1011" t="s">
        <v>14</v>
      </c>
      <c r="J1011">
        <v>738268</v>
      </c>
      <c r="K1011" s="5" t="str">
        <f>HYPERLINK("https://klibs1.kj.yamagata-u.ac.jp/opac/ja/book/"&amp;J1011,"OPAC")</f>
        <v>OPAC</v>
      </c>
      <c r="L1011" s="5" t="str">
        <f>HYPERLINK("http://www.yamagata-u.ac.jp/gakumu/syllabus/2022/html/05_"&amp;A1011,"シラバス")</f>
        <v>シラバス</v>
      </c>
    </row>
    <row r="1012" spans="1:12" x14ac:dyDescent="0.4">
      <c r="A1012" s="4" t="s">
        <v>769</v>
      </c>
      <c r="B1012" t="s">
        <v>2073</v>
      </c>
      <c r="C1012" t="s">
        <v>2074</v>
      </c>
      <c r="D1012" t="s">
        <v>2075</v>
      </c>
      <c r="E1012" t="s">
        <v>1776</v>
      </c>
      <c r="F1012" t="s">
        <v>1427</v>
      </c>
      <c r="G1012" t="s">
        <v>1736</v>
      </c>
      <c r="H1012" t="s">
        <v>776</v>
      </c>
      <c r="I1012" t="s">
        <v>14</v>
      </c>
      <c r="J1012">
        <v>738269</v>
      </c>
      <c r="K1012" s="5" t="str">
        <f>HYPERLINK("https://klibs1.kj.yamagata-u.ac.jp/opac/ja/book/"&amp;J1012,"OPAC")</f>
        <v>OPAC</v>
      </c>
      <c r="L1012" s="5" t="str">
        <f>HYPERLINK("http://www.yamagata-u.ac.jp/gakumu/syllabus/2022/html/05_"&amp;A1012,"シラバス")</f>
        <v>シラバス</v>
      </c>
    </row>
    <row r="1013" spans="1:12" x14ac:dyDescent="0.4">
      <c r="A1013" s="4" t="s">
        <v>777</v>
      </c>
      <c r="B1013" t="s">
        <v>2076</v>
      </c>
      <c r="C1013" t="s">
        <v>2077</v>
      </c>
      <c r="D1013" t="s">
        <v>1763</v>
      </c>
      <c r="E1013" t="s">
        <v>1776</v>
      </c>
      <c r="F1013" t="s">
        <v>1427</v>
      </c>
      <c r="G1013" t="s">
        <v>1736</v>
      </c>
      <c r="H1013" t="s">
        <v>778</v>
      </c>
      <c r="I1013" t="s">
        <v>87</v>
      </c>
      <c r="J1013" t="s">
        <v>88</v>
      </c>
      <c r="L1013" s="5" t="str">
        <f>HYPERLINK("http://www.yamagata-u.ac.jp/gakumu/syllabus/2022/html/05_"&amp;A1013,"シラバス")</f>
        <v>シラバス</v>
      </c>
    </row>
    <row r="1014" spans="1:12" x14ac:dyDescent="0.4">
      <c r="A1014" s="4" t="s">
        <v>777</v>
      </c>
      <c r="B1014" t="s">
        <v>2076</v>
      </c>
      <c r="C1014" t="s">
        <v>2077</v>
      </c>
      <c r="D1014" t="s">
        <v>1763</v>
      </c>
      <c r="E1014" t="s">
        <v>1776</v>
      </c>
      <c r="F1014" t="s">
        <v>1427</v>
      </c>
      <c r="G1014" t="s">
        <v>1736</v>
      </c>
      <c r="H1014" t="s">
        <v>779</v>
      </c>
      <c r="I1014" t="s">
        <v>14</v>
      </c>
      <c r="J1014">
        <v>795218</v>
      </c>
      <c r="K1014" s="5" t="str">
        <f>HYPERLINK("https://klibs1.kj.yamagata-u.ac.jp/opac/ja/book/"&amp;J1014,"OPAC")</f>
        <v>OPAC</v>
      </c>
      <c r="L1014" s="5" t="str">
        <f>HYPERLINK("http://www.yamagata-u.ac.jp/gakumu/syllabus/2022/html/05_"&amp;A1014,"シラバス")</f>
        <v>シラバス</v>
      </c>
    </row>
    <row r="1015" spans="1:12" x14ac:dyDescent="0.4">
      <c r="A1015" s="4" t="s">
        <v>780</v>
      </c>
      <c r="B1015" t="s">
        <v>2078</v>
      </c>
      <c r="C1015" t="s">
        <v>2079</v>
      </c>
      <c r="D1015" t="s">
        <v>2080</v>
      </c>
      <c r="E1015" t="s">
        <v>1776</v>
      </c>
      <c r="F1015" t="s">
        <v>1427</v>
      </c>
      <c r="G1015" t="s">
        <v>1736</v>
      </c>
      <c r="H1015" t="s">
        <v>781</v>
      </c>
      <c r="I1015" t="s">
        <v>14</v>
      </c>
      <c r="J1015">
        <v>738284</v>
      </c>
      <c r="K1015" s="5" t="str">
        <f>HYPERLINK("https://klibs1.kj.yamagata-u.ac.jp/opac/ja/book/"&amp;J1015,"OPAC")</f>
        <v>OPAC</v>
      </c>
      <c r="L1015" s="5" t="str">
        <f>HYPERLINK("http://www.yamagata-u.ac.jp/gakumu/syllabus/2022/html/05_"&amp;A1015,"シラバス")</f>
        <v>シラバス</v>
      </c>
    </row>
    <row r="1016" spans="1:12" x14ac:dyDescent="0.4">
      <c r="A1016" s="4" t="s">
        <v>780</v>
      </c>
      <c r="B1016" t="s">
        <v>2078</v>
      </c>
      <c r="C1016" t="s">
        <v>2079</v>
      </c>
      <c r="D1016" t="s">
        <v>2080</v>
      </c>
      <c r="E1016" t="s">
        <v>1776</v>
      </c>
      <c r="F1016" t="s">
        <v>1427</v>
      </c>
      <c r="G1016" t="s">
        <v>1736</v>
      </c>
      <c r="H1016" t="s">
        <v>782</v>
      </c>
      <c r="I1016" t="s">
        <v>14</v>
      </c>
      <c r="J1016">
        <v>582301</v>
      </c>
      <c r="K1016" s="5" t="str">
        <f>HYPERLINK("https://klibs1.kj.yamagata-u.ac.jp/opac/ja/book/"&amp;J1016,"OPAC")</f>
        <v>OPAC</v>
      </c>
      <c r="L1016" s="5" t="str">
        <f>HYPERLINK("http://www.yamagata-u.ac.jp/gakumu/syllabus/2022/html/05_"&amp;A1016,"シラバス")</f>
        <v>シラバス</v>
      </c>
    </row>
    <row r="1017" spans="1:12" x14ac:dyDescent="0.4">
      <c r="A1017" s="4" t="s">
        <v>780</v>
      </c>
      <c r="B1017" t="s">
        <v>2078</v>
      </c>
      <c r="C1017" t="s">
        <v>2079</v>
      </c>
      <c r="D1017" t="s">
        <v>2080</v>
      </c>
      <c r="E1017" t="s">
        <v>1776</v>
      </c>
      <c r="F1017" t="s">
        <v>1427</v>
      </c>
      <c r="G1017" t="s">
        <v>1736</v>
      </c>
      <c r="H1017" t="s">
        <v>783</v>
      </c>
      <c r="I1017" t="s">
        <v>14</v>
      </c>
      <c r="J1017">
        <v>738685</v>
      </c>
      <c r="K1017" s="5" t="str">
        <f>HYPERLINK("https://klibs1.kj.yamagata-u.ac.jp/opac/ja/book/"&amp;J1017,"OPAC")</f>
        <v>OPAC</v>
      </c>
      <c r="L1017" s="5" t="str">
        <f>HYPERLINK("http://www.yamagata-u.ac.jp/gakumu/syllabus/2022/html/05_"&amp;A1017,"シラバス")</f>
        <v>シラバス</v>
      </c>
    </row>
    <row r="1018" spans="1:12" x14ac:dyDescent="0.4">
      <c r="A1018" s="4" t="s">
        <v>780</v>
      </c>
      <c r="B1018" t="s">
        <v>2078</v>
      </c>
      <c r="C1018" t="s">
        <v>2079</v>
      </c>
      <c r="D1018" t="s">
        <v>2080</v>
      </c>
      <c r="E1018" t="s">
        <v>1776</v>
      </c>
      <c r="F1018" t="s">
        <v>1427</v>
      </c>
      <c r="G1018" t="s">
        <v>1736</v>
      </c>
      <c r="H1018" t="s">
        <v>784</v>
      </c>
      <c r="I1018" t="s">
        <v>14</v>
      </c>
      <c r="J1018">
        <v>395524</v>
      </c>
      <c r="K1018" s="5" t="str">
        <f>HYPERLINK("https://klibs1.kj.yamagata-u.ac.jp/opac/ja/book/"&amp;J1018,"OPAC")</f>
        <v>OPAC</v>
      </c>
      <c r="L1018" s="5" t="str">
        <f>HYPERLINK("http://www.yamagata-u.ac.jp/gakumu/syllabus/2022/html/05_"&amp;A1018,"シラバス")</f>
        <v>シラバス</v>
      </c>
    </row>
    <row r="1019" spans="1:12" x14ac:dyDescent="0.4">
      <c r="A1019" s="4" t="s">
        <v>780</v>
      </c>
      <c r="B1019" t="s">
        <v>2078</v>
      </c>
      <c r="C1019" t="s">
        <v>2079</v>
      </c>
      <c r="D1019" t="s">
        <v>2080</v>
      </c>
      <c r="E1019" t="s">
        <v>1776</v>
      </c>
      <c r="F1019" t="s">
        <v>1427</v>
      </c>
      <c r="G1019" t="s">
        <v>1736</v>
      </c>
      <c r="H1019" t="s">
        <v>785</v>
      </c>
      <c r="I1019" t="s">
        <v>14</v>
      </c>
      <c r="J1019">
        <v>738685</v>
      </c>
      <c r="K1019" s="5" t="str">
        <f>HYPERLINK("https://klibs1.kj.yamagata-u.ac.jp/opac/ja/book/"&amp;J1019,"OPAC")</f>
        <v>OPAC</v>
      </c>
      <c r="L1019" s="5" t="str">
        <f>HYPERLINK("http://www.yamagata-u.ac.jp/gakumu/syllabus/2022/html/05_"&amp;A1019,"シラバス")</f>
        <v>シラバス</v>
      </c>
    </row>
    <row r="1020" spans="1:12" x14ac:dyDescent="0.4">
      <c r="A1020" s="4" t="s">
        <v>780</v>
      </c>
      <c r="B1020" t="s">
        <v>2078</v>
      </c>
      <c r="C1020" t="s">
        <v>2079</v>
      </c>
      <c r="D1020" t="s">
        <v>2080</v>
      </c>
      <c r="E1020" t="s">
        <v>1776</v>
      </c>
      <c r="F1020" t="s">
        <v>1427</v>
      </c>
      <c r="G1020" t="s">
        <v>1736</v>
      </c>
      <c r="H1020" t="s">
        <v>786</v>
      </c>
      <c r="I1020" t="s">
        <v>14</v>
      </c>
      <c r="J1020">
        <v>746828</v>
      </c>
      <c r="K1020" s="5" t="str">
        <f>HYPERLINK("https://klibs1.kj.yamagata-u.ac.jp/opac/ja/book/"&amp;J1020,"OPAC")</f>
        <v>OPAC</v>
      </c>
      <c r="L1020" s="5" t="str">
        <f>HYPERLINK("http://www.yamagata-u.ac.jp/gakumu/syllabus/2022/html/05_"&amp;A1020,"シラバス")</f>
        <v>シラバス</v>
      </c>
    </row>
    <row r="1021" spans="1:12" x14ac:dyDescent="0.4">
      <c r="A1021" s="4" t="s">
        <v>780</v>
      </c>
      <c r="B1021" t="s">
        <v>2078</v>
      </c>
      <c r="C1021" t="s">
        <v>2079</v>
      </c>
      <c r="D1021" t="s">
        <v>2080</v>
      </c>
      <c r="E1021" t="s">
        <v>1776</v>
      </c>
      <c r="F1021" t="s">
        <v>1427</v>
      </c>
      <c r="G1021" t="s">
        <v>1736</v>
      </c>
      <c r="H1021" t="s">
        <v>787</v>
      </c>
      <c r="I1021" t="s">
        <v>14</v>
      </c>
      <c r="J1021">
        <v>738106</v>
      </c>
      <c r="K1021" s="5" t="str">
        <f>HYPERLINK("https://klibs1.kj.yamagata-u.ac.jp/opac/ja/book/"&amp;J1021,"OPAC")</f>
        <v>OPAC</v>
      </c>
      <c r="L1021" s="5" t="str">
        <f>HYPERLINK("http://www.yamagata-u.ac.jp/gakumu/syllabus/2022/html/05_"&amp;A1021,"シラバス")</f>
        <v>シラバス</v>
      </c>
    </row>
    <row r="1022" spans="1:12" x14ac:dyDescent="0.4">
      <c r="A1022" s="4" t="s">
        <v>788</v>
      </c>
      <c r="B1022" t="s">
        <v>2081</v>
      </c>
      <c r="C1022" t="s">
        <v>2082</v>
      </c>
      <c r="D1022" t="s">
        <v>2083</v>
      </c>
      <c r="E1022" t="s">
        <v>1776</v>
      </c>
      <c r="F1022" t="s">
        <v>1427</v>
      </c>
      <c r="G1022" t="s">
        <v>1736</v>
      </c>
      <c r="H1022" t="s">
        <v>747</v>
      </c>
      <c r="I1022" t="s">
        <v>14</v>
      </c>
      <c r="J1022">
        <v>795553</v>
      </c>
      <c r="K1022" s="5" t="str">
        <f>HYPERLINK("https://klibs1.kj.yamagata-u.ac.jp/opac/ja/book/"&amp;J1022,"OPAC")</f>
        <v>OPAC</v>
      </c>
      <c r="L1022" s="5" t="str">
        <f>HYPERLINK("http://www.yamagata-u.ac.jp/gakumu/syllabus/2022/html/05_"&amp;A1022,"シラバス")</f>
        <v>シラバス</v>
      </c>
    </row>
    <row r="1023" spans="1:12" x14ac:dyDescent="0.4">
      <c r="A1023" s="4" t="s">
        <v>788</v>
      </c>
      <c r="B1023" t="s">
        <v>2081</v>
      </c>
      <c r="C1023" t="s">
        <v>2082</v>
      </c>
      <c r="D1023" t="s">
        <v>2083</v>
      </c>
      <c r="E1023" t="s">
        <v>1776</v>
      </c>
      <c r="F1023" t="s">
        <v>1427</v>
      </c>
      <c r="G1023" t="s">
        <v>1736</v>
      </c>
      <c r="H1023" t="s">
        <v>748</v>
      </c>
      <c r="I1023" t="s">
        <v>14</v>
      </c>
      <c r="J1023">
        <v>844704</v>
      </c>
      <c r="K1023" s="5" t="str">
        <f>HYPERLINK("https://klibs1.kj.yamagata-u.ac.jp/opac/ja/book/"&amp;J1023,"OPAC")</f>
        <v>OPAC</v>
      </c>
      <c r="L1023" s="5" t="str">
        <f>HYPERLINK("http://www.yamagata-u.ac.jp/gakumu/syllabus/2022/html/05_"&amp;A1023,"シラバス")</f>
        <v>シラバス</v>
      </c>
    </row>
    <row r="1024" spans="1:12" x14ac:dyDescent="0.4">
      <c r="A1024" s="4" t="s">
        <v>789</v>
      </c>
      <c r="B1024" t="s">
        <v>2084</v>
      </c>
      <c r="C1024" t="s">
        <v>2085</v>
      </c>
      <c r="D1024" t="s">
        <v>1769</v>
      </c>
      <c r="E1024" t="s">
        <v>1776</v>
      </c>
      <c r="F1024" t="s">
        <v>1427</v>
      </c>
      <c r="G1024" t="s">
        <v>1776</v>
      </c>
      <c r="H1024" t="s">
        <v>790</v>
      </c>
      <c r="I1024" t="s">
        <v>14</v>
      </c>
      <c r="J1024">
        <v>129695</v>
      </c>
      <c r="K1024" s="5" t="str">
        <f>HYPERLINK("https://klibs1.kj.yamagata-u.ac.jp/opac/ja/book/"&amp;J1024,"OPAC")</f>
        <v>OPAC</v>
      </c>
      <c r="L1024" s="5" t="str">
        <f>HYPERLINK("http://www.yamagata-u.ac.jp/gakumu/syllabus/2022/html/05_"&amp;A1024,"シラバス")</f>
        <v>シラバス</v>
      </c>
    </row>
    <row r="1025" spans="1:12" x14ac:dyDescent="0.4">
      <c r="A1025" s="4" t="s">
        <v>791</v>
      </c>
      <c r="B1025" t="s">
        <v>2086</v>
      </c>
      <c r="C1025" t="s">
        <v>2087</v>
      </c>
      <c r="D1025" t="s">
        <v>2088</v>
      </c>
      <c r="E1025" t="s">
        <v>1776</v>
      </c>
      <c r="F1025" t="s">
        <v>1427</v>
      </c>
      <c r="G1025" t="s">
        <v>1736</v>
      </c>
      <c r="H1025" t="s">
        <v>792</v>
      </c>
      <c r="I1025" t="s">
        <v>14</v>
      </c>
      <c r="J1025">
        <v>883139</v>
      </c>
      <c r="K1025" s="5" t="str">
        <f>HYPERLINK("https://klibs1.kj.yamagata-u.ac.jp/opac/ja/book/"&amp;J1025,"OPAC")</f>
        <v>OPAC</v>
      </c>
      <c r="L1025" s="5" t="str">
        <f>HYPERLINK("http://www.yamagata-u.ac.jp/gakumu/syllabus/2022/html/05_"&amp;A1025,"シラバス")</f>
        <v>シラバス</v>
      </c>
    </row>
    <row r="1026" spans="1:12" x14ac:dyDescent="0.4">
      <c r="A1026" s="4" t="s">
        <v>793</v>
      </c>
      <c r="B1026" t="s">
        <v>2089</v>
      </c>
      <c r="C1026" t="s">
        <v>2090</v>
      </c>
      <c r="D1026" t="s">
        <v>2091</v>
      </c>
      <c r="E1026" t="s">
        <v>1776</v>
      </c>
      <c r="F1026" t="s">
        <v>1422</v>
      </c>
      <c r="G1026" t="s">
        <v>1736</v>
      </c>
      <c r="H1026" t="s">
        <v>794</v>
      </c>
      <c r="I1026" t="s">
        <v>14</v>
      </c>
      <c r="J1026">
        <v>883020</v>
      </c>
      <c r="K1026" s="5" t="str">
        <f>HYPERLINK("https://klibs1.kj.yamagata-u.ac.jp/opac/ja/book/"&amp;J1026,"OPAC")</f>
        <v>OPAC</v>
      </c>
      <c r="L1026" s="5" t="str">
        <f>HYPERLINK("http://www.yamagata-u.ac.jp/gakumu/syllabus/2022/html/05_"&amp;A1026,"シラバス")</f>
        <v>シラバス</v>
      </c>
    </row>
    <row r="1027" spans="1:12" x14ac:dyDescent="0.4">
      <c r="A1027" s="4" t="s">
        <v>793</v>
      </c>
      <c r="B1027" t="s">
        <v>2089</v>
      </c>
      <c r="C1027" t="s">
        <v>2090</v>
      </c>
      <c r="D1027" t="s">
        <v>2091</v>
      </c>
      <c r="E1027" t="s">
        <v>1776</v>
      </c>
      <c r="F1027" t="s">
        <v>1422</v>
      </c>
      <c r="G1027" t="s">
        <v>1736</v>
      </c>
      <c r="H1027" t="s">
        <v>795</v>
      </c>
      <c r="I1027" t="s">
        <v>87</v>
      </c>
      <c r="J1027" t="s">
        <v>584</v>
      </c>
      <c r="L1027" s="5" t="str">
        <f>HYPERLINK("http://www.yamagata-u.ac.jp/gakumu/syllabus/2022/html/05_"&amp;A1027,"シラバス")</f>
        <v>シラバス</v>
      </c>
    </row>
    <row r="1028" spans="1:12" x14ac:dyDescent="0.4">
      <c r="A1028" s="4" t="s">
        <v>793</v>
      </c>
      <c r="B1028" t="s">
        <v>2089</v>
      </c>
      <c r="C1028" t="s">
        <v>2090</v>
      </c>
      <c r="D1028" t="s">
        <v>2091</v>
      </c>
      <c r="E1028" t="s">
        <v>1776</v>
      </c>
      <c r="F1028" t="s">
        <v>1422</v>
      </c>
      <c r="G1028" t="s">
        <v>1736</v>
      </c>
      <c r="H1028" t="s">
        <v>796</v>
      </c>
      <c r="I1028" t="s">
        <v>14</v>
      </c>
      <c r="J1028">
        <v>874617</v>
      </c>
      <c r="K1028" s="5" t="str">
        <f>HYPERLINK("https://klibs1.kj.yamagata-u.ac.jp/opac/ja/book/"&amp;J1028,"OPAC")</f>
        <v>OPAC</v>
      </c>
      <c r="L1028" s="5" t="str">
        <f>HYPERLINK("http://www.yamagata-u.ac.jp/gakumu/syllabus/2022/html/05_"&amp;A1028,"シラバス")</f>
        <v>シラバス</v>
      </c>
    </row>
    <row r="1029" spans="1:12" x14ac:dyDescent="0.4">
      <c r="A1029" s="4" t="s">
        <v>793</v>
      </c>
      <c r="B1029" t="s">
        <v>2089</v>
      </c>
      <c r="C1029" t="s">
        <v>2090</v>
      </c>
      <c r="D1029" t="s">
        <v>2091</v>
      </c>
      <c r="E1029" t="s">
        <v>1776</v>
      </c>
      <c r="F1029" t="s">
        <v>1422</v>
      </c>
      <c r="G1029" t="s">
        <v>1736</v>
      </c>
      <c r="H1029" t="s">
        <v>797</v>
      </c>
      <c r="I1029" t="s">
        <v>14</v>
      </c>
      <c r="J1029">
        <v>862007</v>
      </c>
      <c r="K1029" s="5" t="str">
        <f>HYPERLINK("https://klibs1.kj.yamagata-u.ac.jp/opac/ja/book/"&amp;J1029,"OPAC")</f>
        <v>OPAC</v>
      </c>
      <c r="L1029" s="5" t="str">
        <f>HYPERLINK("http://www.yamagata-u.ac.jp/gakumu/syllabus/2022/html/05_"&amp;A1029,"シラバス")</f>
        <v>シラバス</v>
      </c>
    </row>
    <row r="1030" spans="1:12" x14ac:dyDescent="0.4">
      <c r="A1030" s="4" t="s">
        <v>798</v>
      </c>
      <c r="B1030" t="s">
        <v>2092</v>
      </c>
      <c r="C1030" t="s">
        <v>2093</v>
      </c>
      <c r="D1030" t="s">
        <v>2094</v>
      </c>
      <c r="E1030" t="s">
        <v>1964</v>
      </c>
      <c r="F1030" t="s">
        <v>2095</v>
      </c>
      <c r="G1030" t="s">
        <v>1557</v>
      </c>
      <c r="H1030" t="s">
        <v>799</v>
      </c>
      <c r="I1030" t="s">
        <v>14</v>
      </c>
      <c r="J1030">
        <v>842371</v>
      </c>
      <c r="K1030" s="5" t="str">
        <f>HYPERLINK("https://klibs1.kj.yamagata-u.ac.jp/opac/ja/book/"&amp;J1030,"OPAC")</f>
        <v>OPAC</v>
      </c>
      <c r="L1030" s="5" t="str">
        <f>HYPERLINK("http://www.yamagata-u.ac.jp/gakumu/syllabus/2022/html/05_"&amp;A1030,"シラバス")</f>
        <v>シラバス</v>
      </c>
    </row>
    <row r="1031" spans="1:12" x14ac:dyDescent="0.4">
      <c r="A1031" s="4" t="s">
        <v>800</v>
      </c>
      <c r="B1031" t="s">
        <v>2096</v>
      </c>
      <c r="C1031" t="s">
        <v>2097</v>
      </c>
      <c r="D1031" t="s">
        <v>2098</v>
      </c>
      <c r="E1031" t="s">
        <v>1964</v>
      </c>
      <c r="F1031" t="s">
        <v>1422</v>
      </c>
      <c r="G1031" t="s">
        <v>1458</v>
      </c>
      <c r="H1031" t="s">
        <v>801</v>
      </c>
      <c r="I1031" t="s">
        <v>14</v>
      </c>
      <c r="J1031" t="s">
        <v>802</v>
      </c>
      <c r="K1031" s="5" t="str">
        <f>HYPERLINK("https://klibs1.kj.yamagata-u.ac.jp/opac/search?q="&amp;J1031,"OPAC")</f>
        <v>OPAC</v>
      </c>
      <c r="L1031" s="5" t="str">
        <f>HYPERLINK("http://www.yamagata-u.ac.jp/gakumu/syllabus/2022/html/05_"&amp;A1031,"シラバス")</f>
        <v>シラバス</v>
      </c>
    </row>
    <row r="1032" spans="1:12" x14ac:dyDescent="0.4">
      <c r="A1032" s="4" t="s">
        <v>800</v>
      </c>
      <c r="B1032" t="s">
        <v>2096</v>
      </c>
      <c r="C1032" t="s">
        <v>2097</v>
      </c>
      <c r="D1032" t="s">
        <v>2098</v>
      </c>
      <c r="E1032" t="s">
        <v>1964</v>
      </c>
      <c r="F1032" t="s">
        <v>1422</v>
      </c>
      <c r="G1032" t="s">
        <v>1458</v>
      </c>
      <c r="H1032" t="s">
        <v>803</v>
      </c>
      <c r="I1032" t="s">
        <v>14</v>
      </c>
      <c r="J1032">
        <v>123414</v>
      </c>
      <c r="K1032" s="5" t="str">
        <f>HYPERLINK("https://klibs1.kj.yamagata-u.ac.jp/opac/ja/book/"&amp;J1032,"OPAC")</f>
        <v>OPAC</v>
      </c>
      <c r="L1032" s="5" t="str">
        <f>HYPERLINK("http://www.yamagata-u.ac.jp/gakumu/syllabus/2022/html/05_"&amp;A1032,"シラバス")</f>
        <v>シラバス</v>
      </c>
    </row>
    <row r="1033" spans="1:12" x14ac:dyDescent="0.4">
      <c r="A1033" s="4" t="s">
        <v>800</v>
      </c>
      <c r="B1033" t="s">
        <v>2096</v>
      </c>
      <c r="C1033" t="s">
        <v>2097</v>
      </c>
      <c r="D1033" t="s">
        <v>2098</v>
      </c>
      <c r="E1033" t="s">
        <v>1964</v>
      </c>
      <c r="F1033" t="s">
        <v>1422</v>
      </c>
      <c r="G1033" t="s">
        <v>1458</v>
      </c>
      <c r="H1033" t="s">
        <v>804</v>
      </c>
      <c r="I1033" t="s">
        <v>87</v>
      </c>
      <c r="J1033" t="s">
        <v>805</v>
      </c>
      <c r="L1033" s="5" t="str">
        <f>HYPERLINK("http://www.yamagata-u.ac.jp/gakumu/syllabus/2022/html/05_"&amp;A1033,"シラバス")</f>
        <v>シラバス</v>
      </c>
    </row>
    <row r="1034" spans="1:12" x14ac:dyDescent="0.4">
      <c r="A1034" s="4" t="s">
        <v>806</v>
      </c>
      <c r="B1034" t="s">
        <v>2099</v>
      </c>
      <c r="C1034" t="s">
        <v>2100</v>
      </c>
      <c r="D1034" t="s">
        <v>2101</v>
      </c>
      <c r="E1034" t="s">
        <v>1964</v>
      </c>
      <c r="F1034" t="s">
        <v>1422</v>
      </c>
      <c r="G1034" t="s">
        <v>1458</v>
      </c>
      <c r="H1034" t="s">
        <v>807</v>
      </c>
      <c r="I1034" t="s">
        <v>14</v>
      </c>
      <c r="J1034">
        <v>792427</v>
      </c>
      <c r="K1034" s="5" t="str">
        <f>HYPERLINK("https://klibs1.kj.yamagata-u.ac.jp/opac/ja/book/"&amp;J1034,"OPAC")</f>
        <v>OPAC</v>
      </c>
      <c r="L1034" s="5" t="str">
        <f>HYPERLINK("http://www.yamagata-u.ac.jp/gakumu/syllabus/2022/html/05_"&amp;A1034,"シラバス")</f>
        <v>シラバス</v>
      </c>
    </row>
    <row r="1035" spans="1:12" x14ac:dyDescent="0.4">
      <c r="A1035" s="4" t="s">
        <v>806</v>
      </c>
      <c r="B1035" t="s">
        <v>2099</v>
      </c>
      <c r="C1035" t="s">
        <v>2100</v>
      </c>
      <c r="D1035" t="s">
        <v>2101</v>
      </c>
      <c r="E1035" t="s">
        <v>1964</v>
      </c>
      <c r="F1035" t="s">
        <v>1422</v>
      </c>
      <c r="G1035" t="s">
        <v>1458</v>
      </c>
      <c r="H1035" t="s">
        <v>808</v>
      </c>
      <c r="I1035" t="s">
        <v>14</v>
      </c>
      <c r="J1035">
        <v>770841</v>
      </c>
      <c r="K1035" s="5" t="str">
        <f>HYPERLINK("https://klibs1.kj.yamagata-u.ac.jp/opac/ja/book/"&amp;J1035,"OPAC")</f>
        <v>OPAC</v>
      </c>
      <c r="L1035" s="5" t="str">
        <f>HYPERLINK("http://www.yamagata-u.ac.jp/gakumu/syllabus/2022/html/05_"&amp;A1035,"シラバス")</f>
        <v>シラバス</v>
      </c>
    </row>
    <row r="1036" spans="1:12" x14ac:dyDescent="0.4">
      <c r="A1036" s="4" t="s">
        <v>806</v>
      </c>
      <c r="B1036" t="s">
        <v>2099</v>
      </c>
      <c r="C1036" t="s">
        <v>2100</v>
      </c>
      <c r="D1036" t="s">
        <v>2101</v>
      </c>
      <c r="E1036" t="s">
        <v>1964</v>
      </c>
      <c r="F1036" t="s">
        <v>1422</v>
      </c>
      <c r="G1036" t="s">
        <v>1458</v>
      </c>
      <c r="H1036" t="s">
        <v>809</v>
      </c>
      <c r="I1036" t="s">
        <v>14</v>
      </c>
      <c r="J1036">
        <v>792935</v>
      </c>
      <c r="K1036" s="5" t="str">
        <f>HYPERLINK("https://klibs1.kj.yamagata-u.ac.jp/opac/ja/book/"&amp;J1036,"OPAC")</f>
        <v>OPAC</v>
      </c>
      <c r="L1036" s="5" t="str">
        <f>HYPERLINK("http://www.yamagata-u.ac.jp/gakumu/syllabus/2022/html/05_"&amp;A1036,"シラバス")</f>
        <v>シラバス</v>
      </c>
    </row>
    <row r="1037" spans="1:12" x14ac:dyDescent="0.4">
      <c r="A1037" s="4" t="s">
        <v>806</v>
      </c>
      <c r="B1037" t="s">
        <v>2099</v>
      </c>
      <c r="C1037" t="s">
        <v>2100</v>
      </c>
      <c r="D1037" t="s">
        <v>2101</v>
      </c>
      <c r="E1037" t="s">
        <v>1964</v>
      </c>
      <c r="F1037" t="s">
        <v>1422</v>
      </c>
      <c r="G1037" t="s">
        <v>1458</v>
      </c>
      <c r="H1037" t="s">
        <v>810</v>
      </c>
      <c r="I1037" t="s">
        <v>14</v>
      </c>
      <c r="J1037">
        <v>871213</v>
      </c>
      <c r="K1037" s="5" t="str">
        <f>HYPERLINK("https://klibs1.kj.yamagata-u.ac.jp/opac/ja/book/"&amp;J1037,"OPAC")</f>
        <v>OPAC</v>
      </c>
      <c r="L1037" s="5" t="str">
        <f>HYPERLINK("http://www.yamagata-u.ac.jp/gakumu/syllabus/2022/html/05_"&amp;A1037,"シラバス")</f>
        <v>シラバス</v>
      </c>
    </row>
    <row r="1038" spans="1:12" x14ac:dyDescent="0.4">
      <c r="A1038" s="4" t="s">
        <v>811</v>
      </c>
      <c r="B1038" t="s">
        <v>1922</v>
      </c>
      <c r="C1038" t="s">
        <v>2102</v>
      </c>
      <c r="D1038" t="s">
        <v>2103</v>
      </c>
      <c r="E1038" t="s">
        <v>1964</v>
      </c>
      <c r="F1038" t="s">
        <v>1422</v>
      </c>
      <c r="G1038" t="s">
        <v>1458</v>
      </c>
      <c r="H1038" t="s">
        <v>564</v>
      </c>
      <c r="I1038" t="s">
        <v>14</v>
      </c>
      <c r="J1038">
        <v>847281</v>
      </c>
      <c r="K1038" s="5" t="str">
        <f>HYPERLINK("https://klibs1.kj.yamagata-u.ac.jp/opac/ja/book/"&amp;J1038,"OPAC")</f>
        <v>OPAC</v>
      </c>
      <c r="L1038" s="5" t="str">
        <f>HYPERLINK("http://www.yamagata-u.ac.jp/gakumu/syllabus/2022/html/05_"&amp;A1038,"シラバス")</f>
        <v>シラバス</v>
      </c>
    </row>
    <row r="1039" spans="1:12" x14ac:dyDescent="0.4">
      <c r="A1039" s="4" t="s">
        <v>811</v>
      </c>
      <c r="B1039" t="s">
        <v>1922</v>
      </c>
      <c r="C1039" t="s">
        <v>2102</v>
      </c>
      <c r="D1039" t="s">
        <v>2103</v>
      </c>
      <c r="E1039" t="s">
        <v>1964</v>
      </c>
      <c r="F1039" t="s">
        <v>1422</v>
      </c>
      <c r="G1039" t="s">
        <v>1458</v>
      </c>
      <c r="H1039" t="s">
        <v>565</v>
      </c>
      <c r="I1039" t="s">
        <v>14</v>
      </c>
      <c r="J1039">
        <v>686049</v>
      </c>
      <c r="K1039" s="5" t="str">
        <f>HYPERLINK("https://klibs1.kj.yamagata-u.ac.jp/opac/ja/book/"&amp;J1039,"OPAC")</f>
        <v>OPAC</v>
      </c>
      <c r="L1039" s="5" t="str">
        <f>HYPERLINK("http://www.yamagata-u.ac.jp/gakumu/syllabus/2022/html/05_"&amp;A1039,"シラバス")</f>
        <v>シラバス</v>
      </c>
    </row>
    <row r="1040" spans="1:12" x14ac:dyDescent="0.4">
      <c r="A1040" s="4" t="s">
        <v>811</v>
      </c>
      <c r="B1040" t="s">
        <v>1922</v>
      </c>
      <c r="C1040" t="s">
        <v>2102</v>
      </c>
      <c r="D1040" t="s">
        <v>2103</v>
      </c>
      <c r="E1040" t="s">
        <v>1964</v>
      </c>
      <c r="F1040" t="s">
        <v>1422</v>
      </c>
      <c r="G1040" t="s">
        <v>1458</v>
      </c>
      <c r="H1040" t="s">
        <v>566</v>
      </c>
      <c r="I1040" t="s">
        <v>14</v>
      </c>
      <c r="J1040">
        <v>787514</v>
      </c>
      <c r="K1040" s="5" t="str">
        <f>HYPERLINK("https://klibs1.kj.yamagata-u.ac.jp/opac/ja/book/"&amp;J1040,"OPAC")</f>
        <v>OPAC</v>
      </c>
      <c r="L1040" s="5" t="str">
        <f>HYPERLINK("http://www.yamagata-u.ac.jp/gakumu/syllabus/2022/html/05_"&amp;A1040,"シラバス")</f>
        <v>シラバス</v>
      </c>
    </row>
    <row r="1041" spans="1:12" x14ac:dyDescent="0.4">
      <c r="A1041" s="4" t="s">
        <v>811</v>
      </c>
      <c r="B1041" t="s">
        <v>1922</v>
      </c>
      <c r="C1041" t="s">
        <v>2102</v>
      </c>
      <c r="D1041" t="s">
        <v>2103</v>
      </c>
      <c r="E1041" t="s">
        <v>1964</v>
      </c>
      <c r="F1041" t="s">
        <v>1422</v>
      </c>
      <c r="G1041" t="s">
        <v>1458</v>
      </c>
      <c r="H1041" t="s">
        <v>567</v>
      </c>
      <c r="I1041" t="s">
        <v>14</v>
      </c>
      <c r="J1041">
        <v>731266</v>
      </c>
      <c r="K1041" s="5" t="str">
        <f>HYPERLINK("https://klibs1.kj.yamagata-u.ac.jp/opac/ja/book/"&amp;J1041,"OPAC")</f>
        <v>OPAC</v>
      </c>
      <c r="L1041" s="5" t="str">
        <f>HYPERLINK("http://www.yamagata-u.ac.jp/gakumu/syllabus/2022/html/05_"&amp;A1041,"シラバス")</f>
        <v>シラバス</v>
      </c>
    </row>
    <row r="1042" spans="1:12" x14ac:dyDescent="0.4">
      <c r="A1042" s="4" t="s">
        <v>811</v>
      </c>
      <c r="B1042" t="s">
        <v>1922</v>
      </c>
      <c r="C1042" t="s">
        <v>2102</v>
      </c>
      <c r="D1042" t="s">
        <v>2103</v>
      </c>
      <c r="E1042" t="s">
        <v>1964</v>
      </c>
      <c r="F1042" t="s">
        <v>1422</v>
      </c>
      <c r="G1042" t="s">
        <v>1458</v>
      </c>
      <c r="H1042" t="s">
        <v>568</v>
      </c>
      <c r="I1042" t="s">
        <v>14</v>
      </c>
      <c r="J1042">
        <v>742063</v>
      </c>
      <c r="K1042" s="5" t="str">
        <f>HYPERLINK("https://klibs1.kj.yamagata-u.ac.jp/opac/ja/book/"&amp;J1042,"OPAC")</f>
        <v>OPAC</v>
      </c>
      <c r="L1042" s="5" t="str">
        <f>HYPERLINK("http://www.yamagata-u.ac.jp/gakumu/syllabus/2022/html/05_"&amp;A1042,"シラバス")</f>
        <v>シラバス</v>
      </c>
    </row>
    <row r="1043" spans="1:12" x14ac:dyDescent="0.4">
      <c r="A1043" s="4" t="s">
        <v>811</v>
      </c>
      <c r="B1043" t="s">
        <v>1922</v>
      </c>
      <c r="C1043" t="s">
        <v>2102</v>
      </c>
      <c r="D1043" t="s">
        <v>2103</v>
      </c>
      <c r="E1043" t="s">
        <v>1964</v>
      </c>
      <c r="F1043" t="s">
        <v>1422</v>
      </c>
      <c r="G1043" t="s">
        <v>1458</v>
      </c>
      <c r="H1043" t="s">
        <v>569</v>
      </c>
      <c r="I1043" t="s">
        <v>14</v>
      </c>
      <c r="J1043">
        <v>343525</v>
      </c>
      <c r="K1043" s="5" t="str">
        <f>HYPERLINK("https://klibs1.kj.yamagata-u.ac.jp/opac/ja/book/"&amp;J1043,"OPAC")</f>
        <v>OPAC</v>
      </c>
      <c r="L1043" s="5" t="str">
        <f>HYPERLINK("http://www.yamagata-u.ac.jp/gakumu/syllabus/2022/html/05_"&amp;A1043,"シラバス")</f>
        <v>シラバス</v>
      </c>
    </row>
    <row r="1044" spans="1:12" x14ac:dyDescent="0.4">
      <c r="A1044" s="4" t="s">
        <v>811</v>
      </c>
      <c r="B1044" t="s">
        <v>1922</v>
      </c>
      <c r="C1044" t="s">
        <v>2102</v>
      </c>
      <c r="D1044" t="s">
        <v>2103</v>
      </c>
      <c r="E1044" t="s">
        <v>1964</v>
      </c>
      <c r="F1044" t="s">
        <v>1422</v>
      </c>
      <c r="G1044" t="s">
        <v>1458</v>
      </c>
      <c r="H1044" t="s">
        <v>570</v>
      </c>
      <c r="I1044" t="s">
        <v>14</v>
      </c>
      <c r="J1044">
        <v>844877</v>
      </c>
      <c r="K1044" s="5" t="str">
        <f>HYPERLINK("https://klibs1.kj.yamagata-u.ac.jp/opac/ja/book/"&amp;J1044,"OPAC")</f>
        <v>OPAC</v>
      </c>
      <c r="L1044" s="5" t="str">
        <f>HYPERLINK("http://www.yamagata-u.ac.jp/gakumu/syllabus/2022/html/05_"&amp;A1044,"シラバス")</f>
        <v>シラバス</v>
      </c>
    </row>
    <row r="1045" spans="1:12" x14ac:dyDescent="0.4">
      <c r="A1045" s="4" t="s">
        <v>1331</v>
      </c>
      <c r="B1045" t="s">
        <v>1418</v>
      </c>
      <c r="C1045" t="s">
        <v>2424</v>
      </c>
      <c r="D1045" t="s">
        <v>1649</v>
      </c>
      <c r="E1045" t="s">
        <v>1964</v>
      </c>
      <c r="F1045" t="s">
        <v>1422</v>
      </c>
      <c r="G1045" t="s">
        <v>2425</v>
      </c>
      <c r="H1045" s="6" t="s">
        <v>1332</v>
      </c>
      <c r="I1045" s="6" t="s">
        <v>14</v>
      </c>
      <c r="J1045" s="6">
        <v>885494</v>
      </c>
      <c r="K1045" s="5" t="str">
        <f>HYPERLINK("https://klibs1.kj.yamagata-u.ac.jp/opac/ja/book/"&amp;J1045,"OPAC")</f>
        <v>OPAC</v>
      </c>
      <c r="L1045" s="5" t="str">
        <f>HYPERLINK("http://www.yamagata-u.ac.jp/gakumu/syllabus/2022/html/05_"&amp;A1045,"シラバス")</f>
        <v>シラバス</v>
      </c>
    </row>
    <row r="1046" spans="1:12" x14ac:dyDescent="0.4">
      <c r="A1046" s="4" t="s">
        <v>812</v>
      </c>
      <c r="B1046" t="s">
        <v>2104</v>
      </c>
      <c r="C1046" t="s">
        <v>2105</v>
      </c>
      <c r="D1046" t="s">
        <v>1957</v>
      </c>
      <c r="E1046" t="s">
        <v>1964</v>
      </c>
      <c r="F1046" t="s">
        <v>1422</v>
      </c>
      <c r="G1046" t="s">
        <v>1958</v>
      </c>
      <c r="H1046" t="s">
        <v>813</v>
      </c>
      <c r="I1046" t="s">
        <v>14</v>
      </c>
      <c r="J1046">
        <v>859601</v>
      </c>
      <c r="K1046" s="5" t="str">
        <f>HYPERLINK("https://klibs1.kj.yamagata-u.ac.jp/opac/ja/book/"&amp;J1046,"OPAC")</f>
        <v>OPAC</v>
      </c>
      <c r="L1046" s="5" t="str">
        <f>HYPERLINK("http://www.yamagata-u.ac.jp/gakumu/syllabus/2022/html/05_"&amp;A1046,"シラバス")</f>
        <v>シラバス</v>
      </c>
    </row>
    <row r="1047" spans="1:12" x14ac:dyDescent="0.4">
      <c r="A1047" s="4" t="s">
        <v>812</v>
      </c>
      <c r="B1047" t="s">
        <v>2104</v>
      </c>
      <c r="C1047" t="s">
        <v>2105</v>
      </c>
      <c r="D1047" t="s">
        <v>1957</v>
      </c>
      <c r="E1047" t="s">
        <v>1964</v>
      </c>
      <c r="F1047" t="s">
        <v>1422</v>
      </c>
      <c r="G1047" t="s">
        <v>1958</v>
      </c>
      <c r="H1047" t="s">
        <v>814</v>
      </c>
      <c r="I1047" t="s">
        <v>14</v>
      </c>
      <c r="J1047">
        <v>890156</v>
      </c>
      <c r="K1047" s="5" t="str">
        <f>HYPERLINK("https://klibs1.kj.yamagata-u.ac.jp/opac/ja/book/"&amp;J1047,"OPAC")</f>
        <v>OPAC</v>
      </c>
      <c r="L1047" s="5" t="str">
        <f>HYPERLINK("http://www.yamagata-u.ac.jp/gakumu/syllabus/2022/html/05_"&amp;A1047,"シラバス")</f>
        <v>シラバス</v>
      </c>
    </row>
    <row r="1048" spans="1:12" x14ac:dyDescent="0.4">
      <c r="A1048" s="4" t="s">
        <v>815</v>
      </c>
      <c r="B1048" t="s">
        <v>2106</v>
      </c>
      <c r="C1048" t="s">
        <v>2107</v>
      </c>
      <c r="D1048" t="s">
        <v>2013</v>
      </c>
      <c r="E1048" t="s">
        <v>1964</v>
      </c>
      <c r="F1048" t="s">
        <v>1422</v>
      </c>
      <c r="G1048" t="s">
        <v>1617</v>
      </c>
      <c r="H1048" t="s">
        <v>816</v>
      </c>
      <c r="I1048" t="s">
        <v>14</v>
      </c>
      <c r="J1048">
        <v>873685</v>
      </c>
      <c r="K1048" s="5" t="str">
        <f>HYPERLINK("https://klibs1.kj.yamagata-u.ac.jp/opac/ja/book/"&amp;J1048,"OPAC")</f>
        <v>OPAC</v>
      </c>
      <c r="L1048" s="5" t="str">
        <f>HYPERLINK("http://www.yamagata-u.ac.jp/gakumu/syllabus/2022/html/05_"&amp;A1048,"シラバス")</f>
        <v>シラバス</v>
      </c>
    </row>
    <row r="1049" spans="1:12" x14ac:dyDescent="0.4">
      <c r="A1049" s="4" t="s">
        <v>817</v>
      </c>
      <c r="B1049" t="s">
        <v>2108</v>
      </c>
      <c r="C1049" t="s">
        <v>2109</v>
      </c>
      <c r="D1049" t="s">
        <v>1990</v>
      </c>
      <c r="E1049" t="s">
        <v>1964</v>
      </c>
      <c r="F1049" t="s">
        <v>1422</v>
      </c>
      <c r="G1049" t="s">
        <v>1617</v>
      </c>
      <c r="H1049" t="s">
        <v>818</v>
      </c>
      <c r="I1049" t="s">
        <v>14</v>
      </c>
      <c r="J1049">
        <v>798483</v>
      </c>
      <c r="K1049" s="5" t="str">
        <f>HYPERLINK("https://klibs1.kj.yamagata-u.ac.jp/opac/ja/book/"&amp;J1049,"OPAC")</f>
        <v>OPAC</v>
      </c>
      <c r="L1049" s="5" t="str">
        <f>HYPERLINK("http://www.yamagata-u.ac.jp/gakumu/syllabus/2022/html/05_"&amp;A1049,"シラバス")</f>
        <v>シラバス</v>
      </c>
    </row>
    <row r="1050" spans="1:12" x14ac:dyDescent="0.4">
      <c r="A1050" s="4" t="s">
        <v>817</v>
      </c>
      <c r="B1050" t="s">
        <v>2108</v>
      </c>
      <c r="C1050" t="s">
        <v>2109</v>
      </c>
      <c r="D1050" t="s">
        <v>1990</v>
      </c>
      <c r="E1050" t="s">
        <v>1964</v>
      </c>
      <c r="F1050" t="s">
        <v>1422</v>
      </c>
      <c r="G1050" t="s">
        <v>1617</v>
      </c>
      <c r="H1050" t="s">
        <v>819</v>
      </c>
      <c r="I1050" t="s">
        <v>14</v>
      </c>
      <c r="J1050">
        <v>864005</v>
      </c>
      <c r="K1050" s="5" t="str">
        <f>HYPERLINK("https://klibs1.kj.yamagata-u.ac.jp/opac/ja/book/"&amp;J1050,"OPAC")</f>
        <v>OPAC</v>
      </c>
      <c r="L1050" s="5" t="str">
        <f>HYPERLINK("http://www.yamagata-u.ac.jp/gakumu/syllabus/2022/html/05_"&amp;A1050,"シラバス")</f>
        <v>シラバス</v>
      </c>
    </row>
    <row r="1051" spans="1:12" x14ac:dyDescent="0.4">
      <c r="A1051" s="4" t="s">
        <v>817</v>
      </c>
      <c r="B1051" t="s">
        <v>2108</v>
      </c>
      <c r="C1051" t="s">
        <v>2109</v>
      </c>
      <c r="D1051" t="s">
        <v>1990</v>
      </c>
      <c r="E1051" t="s">
        <v>1964</v>
      </c>
      <c r="F1051" t="s">
        <v>1422</v>
      </c>
      <c r="G1051" t="s">
        <v>1617</v>
      </c>
      <c r="H1051" t="s">
        <v>820</v>
      </c>
      <c r="I1051" t="s">
        <v>14</v>
      </c>
      <c r="J1051">
        <v>883019</v>
      </c>
      <c r="K1051" s="5" t="str">
        <f>HYPERLINK("https://klibs1.kj.yamagata-u.ac.jp/opac/ja/book/"&amp;J1051,"OPAC")</f>
        <v>OPAC</v>
      </c>
      <c r="L1051" s="5" t="str">
        <f>HYPERLINK("http://www.yamagata-u.ac.jp/gakumu/syllabus/2022/html/05_"&amp;A1051,"シラバス")</f>
        <v>シラバス</v>
      </c>
    </row>
    <row r="1052" spans="1:12" x14ac:dyDescent="0.4">
      <c r="A1052" s="4" t="s">
        <v>817</v>
      </c>
      <c r="B1052" t="s">
        <v>2108</v>
      </c>
      <c r="C1052" t="s">
        <v>2109</v>
      </c>
      <c r="D1052" t="s">
        <v>1990</v>
      </c>
      <c r="E1052" t="s">
        <v>1964</v>
      </c>
      <c r="F1052" t="s">
        <v>1422</v>
      </c>
      <c r="G1052" t="s">
        <v>1617</v>
      </c>
      <c r="H1052" t="s">
        <v>821</v>
      </c>
      <c r="I1052" t="s">
        <v>14</v>
      </c>
      <c r="J1052">
        <v>828706</v>
      </c>
      <c r="K1052" s="5" t="str">
        <f>HYPERLINK("https://klibs1.kj.yamagata-u.ac.jp/opac/ja/book/"&amp;J1052,"OPAC")</f>
        <v>OPAC</v>
      </c>
      <c r="L1052" s="5" t="str">
        <f>HYPERLINK("http://www.yamagata-u.ac.jp/gakumu/syllabus/2022/html/05_"&amp;A1052,"シラバス")</f>
        <v>シラバス</v>
      </c>
    </row>
    <row r="1053" spans="1:12" x14ac:dyDescent="0.4">
      <c r="A1053" s="4" t="s">
        <v>822</v>
      </c>
      <c r="B1053" t="s">
        <v>2110</v>
      </c>
      <c r="C1053" t="s">
        <v>2111</v>
      </c>
      <c r="D1053" t="s">
        <v>2112</v>
      </c>
      <c r="E1053" t="s">
        <v>1964</v>
      </c>
      <c r="F1053" t="s">
        <v>1422</v>
      </c>
      <c r="G1053" t="s">
        <v>1617</v>
      </c>
      <c r="H1053" t="s">
        <v>823</v>
      </c>
      <c r="I1053" t="s">
        <v>14</v>
      </c>
      <c r="J1053">
        <v>281252</v>
      </c>
      <c r="K1053" s="5" t="str">
        <f>HYPERLINK("https://klibs1.kj.yamagata-u.ac.jp/opac/ja/book/"&amp;J1053,"OPAC")</f>
        <v>OPAC</v>
      </c>
      <c r="L1053" s="5" t="str">
        <f>HYPERLINK("http://www.yamagata-u.ac.jp/gakumu/syllabus/2022/html/05_"&amp;A1053,"シラバス")</f>
        <v>シラバス</v>
      </c>
    </row>
    <row r="1054" spans="1:12" x14ac:dyDescent="0.4">
      <c r="A1054" s="4" t="s">
        <v>822</v>
      </c>
      <c r="B1054" t="s">
        <v>2110</v>
      </c>
      <c r="C1054" t="s">
        <v>2111</v>
      </c>
      <c r="D1054" t="s">
        <v>2112</v>
      </c>
      <c r="E1054" t="s">
        <v>1964</v>
      </c>
      <c r="F1054" t="s">
        <v>1422</v>
      </c>
      <c r="G1054" t="s">
        <v>1617</v>
      </c>
      <c r="H1054" t="s">
        <v>824</v>
      </c>
      <c r="I1054" t="s">
        <v>14</v>
      </c>
      <c r="J1054">
        <v>854104</v>
      </c>
      <c r="K1054" s="5" t="str">
        <f>HYPERLINK("https://klibs1.kj.yamagata-u.ac.jp/opac/ja/book/"&amp;J1054,"OPAC")</f>
        <v>OPAC</v>
      </c>
      <c r="L1054" s="5" t="str">
        <f>HYPERLINK("http://www.yamagata-u.ac.jp/gakumu/syllabus/2022/html/05_"&amp;A1054,"シラバス")</f>
        <v>シラバス</v>
      </c>
    </row>
    <row r="1055" spans="1:12" x14ac:dyDescent="0.4">
      <c r="A1055" s="4" t="s">
        <v>825</v>
      </c>
      <c r="B1055" t="s">
        <v>2092</v>
      </c>
      <c r="C1055" t="s">
        <v>2113</v>
      </c>
      <c r="D1055" t="s">
        <v>2114</v>
      </c>
      <c r="E1055" t="s">
        <v>1964</v>
      </c>
      <c r="F1055" t="s">
        <v>2095</v>
      </c>
      <c r="G1055" t="s">
        <v>1690</v>
      </c>
      <c r="H1055" t="s">
        <v>799</v>
      </c>
      <c r="I1055" t="s">
        <v>14</v>
      </c>
      <c r="J1055">
        <v>842371</v>
      </c>
      <c r="K1055" s="5" t="str">
        <f>HYPERLINK("https://klibs1.kj.yamagata-u.ac.jp/opac/ja/book/"&amp;J1055,"OPAC")</f>
        <v>OPAC</v>
      </c>
      <c r="L1055" s="5" t="str">
        <f>HYPERLINK("http://www.yamagata-u.ac.jp/gakumu/syllabus/2022/html/05_"&amp;A1055,"シラバス")</f>
        <v>シラバス</v>
      </c>
    </row>
    <row r="1056" spans="1:12" x14ac:dyDescent="0.4">
      <c r="A1056" s="4" t="s">
        <v>826</v>
      </c>
      <c r="B1056" t="s">
        <v>2115</v>
      </c>
      <c r="C1056" t="s">
        <v>2116</v>
      </c>
      <c r="D1056" t="s">
        <v>2117</v>
      </c>
      <c r="E1056" t="s">
        <v>1964</v>
      </c>
      <c r="F1056" t="s">
        <v>1422</v>
      </c>
      <c r="H1056" t="s">
        <v>827</v>
      </c>
      <c r="I1056" t="s">
        <v>14</v>
      </c>
      <c r="J1056">
        <v>887392</v>
      </c>
      <c r="K1056" s="5" t="str">
        <f>HYPERLINK("https://klibs1.kj.yamagata-u.ac.jp/opac/ja/book/"&amp;J1056,"OPAC")</f>
        <v>OPAC</v>
      </c>
      <c r="L1056" s="5" t="str">
        <f>HYPERLINK("http://www.yamagata-u.ac.jp/gakumu/syllabus/2022/html/05_"&amp;A1056,"シラバス")</f>
        <v>シラバス</v>
      </c>
    </row>
    <row r="1057" spans="1:12" x14ac:dyDescent="0.4">
      <c r="A1057" s="4" t="s">
        <v>826</v>
      </c>
      <c r="B1057" t="s">
        <v>2115</v>
      </c>
      <c r="C1057" t="s">
        <v>2116</v>
      </c>
      <c r="D1057" t="s">
        <v>2117</v>
      </c>
      <c r="E1057" t="s">
        <v>1964</v>
      </c>
      <c r="F1057" t="s">
        <v>1422</v>
      </c>
      <c r="H1057" t="s">
        <v>828</v>
      </c>
      <c r="I1057" t="s">
        <v>14</v>
      </c>
      <c r="J1057">
        <v>887357</v>
      </c>
      <c r="K1057" s="5" t="str">
        <f>HYPERLINK("https://klibs1.kj.yamagata-u.ac.jp/opac/ja/book/"&amp;J1057,"OPAC")</f>
        <v>OPAC</v>
      </c>
      <c r="L1057" s="5" t="str">
        <f>HYPERLINK("http://www.yamagata-u.ac.jp/gakumu/syllabus/2022/html/05_"&amp;A1057,"シラバス")</f>
        <v>シラバス</v>
      </c>
    </row>
    <row r="1058" spans="1:12" x14ac:dyDescent="0.4">
      <c r="A1058" s="4" t="s">
        <v>826</v>
      </c>
      <c r="B1058" t="s">
        <v>2115</v>
      </c>
      <c r="C1058" t="s">
        <v>2116</v>
      </c>
      <c r="D1058" t="s">
        <v>2117</v>
      </c>
      <c r="E1058" t="s">
        <v>1964</v>
      </c>
      <c r="F1058" t="s">
        <v>1422</v>
      </c>
      <c r="H1058" t="s">
        <v>829</v>
      </c>
      <c r="I1058" t="s">
        <v>14</v>
      </c>
      <c r="J1058">
        <v>887356</v>
      </c>
      <c r="K1058" s="5" t="str">
        <f>HYPERLINK("https://klibs1.kj.yamagata-u.ac.jp/opac/ja/book/"&amp;J1058,"OPAC")</f>
        <v>OPAC</v>
      </c>
      <c r="L1058" s="5" t="str">
        <f>HYPERLINK("http://www.yamagata-u.ac.jp/gakumu/syllabus/2022/html/05_"&amp;A1058,"シラバス")</f>
        <v>シラバス</v>
      </c>
    </row>
    <row r="1059" spans="1:12" x14ac:dyDescent="0.4">
      <c r="A1059" s="4" t="s">
        <v>826</v>
      </c>
      <c r="B1059" t="s">
        <v>2115</v>
      </c>
      <c r="C1059" t="s">
        <v>2116</v>
      </c>
      <c r="D1059" t="s">
        <v>2117</v>
      </c>
      <c r="E1059" t="s">
        <v>1964</v>
      </c>
      <c r="F1059" t="s">
        <v>1422</v>
      </c>
      <c r="H1059" t="s">
        <v>830</v>
      </c>
      <c r="I1059" t="s">
        <v>14</v>
      </c>
      <c r="J1059">
        <v>887393</v>
      </c>
      <c r="K1059" s="5" t="str">
        <f>HYPERLINK("https://klibs1.kj.yamagata-u.ac.jp/opac/ja/book/"&amp;J1059,"OPAC")</f>
        <v>OPAC</v>
      </c>
      <c r="L1059" s="5" t="str">
        <f>HYPERLINK("http://www.yamagata-u.ac.jp/gakumu/syllabus/2022/html/05_"&amp;A1059,"シラバス")</f>
        <v>シラバス</v>
      </c>
    </row>
    <row r="1060" spans="1:12" x14ac:dyDescent="0.4">
      <c r="A1060" s="4" t="s">
        <v>831</v>
      </c>
      <c r="B1060" t="s">
        <v>2118</v>
      </c>
      <c r="C1060" t="s">
        <v>2119</v>
      </c>
      <c r="D1060" t="s">
        <v>2120</v>
      </c>
      <c r="E1060" t="s">
        <v>1964</v>
      </c>
      <c r="F1060" t="s">
        <v>1422</v>
      </c>
      <c r="H1060" t="s">
        <v>832</v>
      </c>
      <c r="I1060" t="s">
        <v>14</v>
      </c>
      <c r="J1060">
        <v>887301</v>
      </c>
      <c r="K1060" s="5" t="str">
        <f>HYPERLINK("https://klibs1.kj.yamagata-u.ac.jp/opac/ja/book/"&amp;J1060,"OPAC")</f>
        <v>OPAC</v>
      </c>
      <c r="L1060" s="5" t="str">
        <f>HYPERLINK("http://www.yamagata-u.ac.jp/gakumu/syllabus/2022/html/05_"&amp;A1060,"シラバス")</f>
        <v>シラバス</v>
      </c>
    </row>
    <row r="1061" spans="1:12" x14ac:dyDescent="0.4">
      <c r="A1061" s="4" t="s">
        <v>831</v>
      </c>
      <c r="B1061" t="s">
        <v>2118</v>
      </c>
      <c r="C1061" t="s">
        <v>2119</v>
      </c>
      <c r="D1061" t="s">
        <v>2120</v>
      </c>
      <c r="E1061" t="s">
        <v>1964</v>
      </c>
      <c r="F1061" t="s">
        <v>1422</v>
      </c>
      <c r="H1061" t="s">
        <v>833</v>
      </c>
      <c r="I1061" t="s">
        <v>14</v>
      </c>
      <c r="J1061">
        <v>179621</v>
      </c>
      <c r="K1061" s="5" t="str">
        <f>HYPERLINK("https://klibs1.kj.yamagata-u.ac.jp/opac/ja/book/"&amp;J1061,"OPAC")</f>
        <v>OPAC</v>
      </c>
      <c r="L1061" s="5" t="str">
        <f>HYPERLINK("http://www.yamagata-u.ac.jp/gakumu/syllabus/2022/html/05_"&amp;A1061,"シラバス")</f>
        <v>シラバス</v>
      </c>
    </row>
    <row r="1062" spans="1:12" x14ac:dyDescent="0.4">
      <c r="A1062" s="4" t="s">
        <v>834</v>
      </c>
      <c r="B1062" t="s">
        <v>2121</v>
      </c>
      <c r="C1062" t="s">
        <v>2122</v>
      </c>
      <c r="D1062" t="s">
        <v>1769</v>
      </c>
      <c r="E1062" t="s">
        <v>1964</v>
      </c>
      <c r="F1062" t="s">
        <v>1422</v>
      </c>
      <c r="G1062" t="s">
        <v>1964</v>
      </c>
      <c r="H1062" t="s">
        <v>835</v>
      </c>
      <c r="I1062" t="s">
        <v>87</v>
      </c>
      <c r="J1062">
        <v>329240</v>
      </c>
      <c r="K1062" s="5" t="str">
        <f>HYPERLINK("https://klibs1.kj.yamagata-u.ac.jp/opac/ja/book/"&amp;J1062,"小白川あり")</f>
        <v>小白川あり</v>
      </c>
      <c r="L1062" s="5" t="str">
        <f>HYPERLINK("http://www.yamagata-u.ac.jp/gakumu/syllabus/2022/html/05_"&amp;A1062,"シラバス")</f>
        <v>シラバス</v>
      </c>
    </row>
    <row r="1063" spans="1:12" x14ac:dyDescent="0.4">
      <c r="A1063" s="4" t="s">
        <v>836</v>
      </c>
      <c r="B1063" t="s">
        <v>2123</v>
      </c>
      <c r="C1063" t="s">
        <v>2124</v>
      </c>
      <c r="D1063" t="s">
        <v>2125</v>
      </c>
      <c r="E1063" t="s">
        <v>1421</v>
      </c>
      <c r="F1063" t="s">
        <v>1422</v>
      </c>
      <c r="G1063" t="s">
        <v>1423</v>
      </c>
      <c r="H1063" t="s">
        <v>837</v>
      </c>
      <c r="I1063" t="s">
        <v>14</v>
      </c>
      <c r="J1063">
        <v>833063</v>
      </c>
      <c r="K1063" s="5" t="str">
        <f>HYPERLINK("https://klibs1.kj.yamagata-u.ac.jp/opac/ja/book/"&amp;J1063,"OPAC")</f>
        <v>OPAC</v>
      </c>
      <c r="L1063" s="5" t="str">
        <f>HYPERLINK("http://www.yamagata-u.ac.jp/gakumu/syllabus/2022/html/05_"&amp;A1063,"シラバス")</f>
        <v>シラバス</v>
      </c>
    </row>
    <row r="1064" spans="1:12" x14ac:dyDescent="0.4">
      <c r="A1064" s="4" t="s">
        <v>1112</v>
      </c>
      <c r="B1064" t="s">
        <v>2352</v>
      </c>
      <c r="C1064" t="s">
        <v>2353</v>
      </c>
      <c r="D1064" t="s">
        <v>2279</v>
      </c>
      <c r="E1064" t="s">
        <v>1421</v>
      </c>
      <c r="F1064" t="s">
        <v>1422</v>
      </c>
      <c r="G1064" t="s">
        <v>1423</v>
      </c>
      <c r="H1064" s="6" t="s">
        <v>1113</v>
      </c>
      <c r="I1064" s="6" t="s">
        <v>14</v>
      </c>
      <c r="J1064" s="6">
        <v>802258</v>
      </c>
      <c r="K1064" s="5" t="str">
        <f>HYPERLINK("https://klibs1.kj.yamagata-u.ac.jp/opac/ja/book/"&amp;J1064,"OPAC")</f>
        <v>OPAC</v>
      </c>
      <c r="L1064" s="5" t="str">
        <f>HYPERLINK("http://www.yamagata-u.ac.jp/gakumu/syllabus/2022/html/05_"&amp;A1064,"シラバス")</f>
        <v>シラバス</v>
      </c>
    </row>
    <row r="1065" spans="1:12" x14ac:dyDescent="0.4">
      <c r="A1065" s="4" t="s">
        <v>1112</v>
      </c>
      <c r="B1065" t="s">
        <v>2352</v>
      </c>
      <c r="C1065" t="s">
        <v>2353</v>
      </c>
      <c r="D1065" t="s">
        <v>2279</v>
      </c>
      <c r="E1065" t="s">
        <v>1421</v>
      </c>
      <c r="F1065" t="s">
        <v>1422</v>
      </c>
      <c r="G1065" t="s">
        <v>1423</v>
      </c>
      <c r="H1065" s="6" t="s">
        <v>1114</v>
      </c>
      <c r="I1065" s="6" t="s">
        <v>14</v>
      </c>
      <c r="J1065" s="6">
        <v>867988</v>
      </c>
      <c r="K1065" s="5" t="str">
        <f>HYPERLINK("https://klibs1.kj.yamagata-u.ac.jp/opac/ja/book/"&amp;J1065,"OPAC")</f>
        <v>OPAC</v>
      </c>
      <c r="L1065" s="5" t="str">
        <f>HYPERLINK("http://www.yamagata-u.ac.jp/gakumu/syllabus/2022/html/05_"&amp;A1065,"シラバス")</f>
        <v>シラバス</v>
      </c>
    </row>
    <row r="1066" spans="1:12" x14ac:dyDescent="0.4">
      <c r="A1066" s="4" t="s">
        <v>1112</v>
      </c>
      <c r="B1066" t="s">
        <v>2352</v>
      </c>
      <c r="C1066" t="s">
        <v>2353</v>
      </c>
      <c r="D1066" t="s">
        <v>2279</v>
      </c>
      <c r="E1066" t="s">
        <v>1421</v>
      </c>
      <c r="F1066" t="s">
        <v>1422</v>
      </c>
      <c r="G1066" t="s">
        <v>1423</v>
      </c>
      <c r="H1066" s="6" t="s">
        <v>1122</v>
      </c>
      <c r="I1066" s="6" t="s">
        <v>14</v>
      </c>
      <c r="J1066" s="6">
        <v>750627</v>
      </c>
      <c r="K1066" s="5" t="str">
        <f>HYPERLINK("https://klibs1.kj.yamagata-u.ac.jp/opac/ja/book/"&amp;J1066,"OPAC")</f>
        <v>OPAC</v>
      </c>
      <c r="L1066" s="5" t="str">
        <f>HYPERLINK("http://www.yamagata-u.ac.jp/gakumu/syllabus/2022/html/05_"&amp;A1066,"シラバス")</f>
        <v>シラバス</v>
      </c>
    </row>
    <row r="1067" spans="1:12" x14ac:dyDescent="0.4">
      <c r="A1067" s="4" t="s">
        <v>1112</v>
      </c>
      <c r="B1067" t="s">
        <v>2352</v>
      </c>
      <c r="C1067" t="s">
        <v>2353</v>
      </c>
      <c r="D1067" t="s">
        <v>2279</v>
      </c>
      <c r="E1067" t="s">
        <v>1421</v>
      </c>
      <c r="F1067" t="s">
        <v>1422</v>
      </c>
      <c r="G1067" t="s">
        <v>1423</v>
      </c>
      <c r="H1067" s="6" t="s">
        <v>1186</v>
      </c>
      <c r="I1067" s="6" t="s">
        <v>14</v>
      </c>
      <c r="J1067" s="6">
        <v>737171</v>
      </c>
      <c r="K1067" s="5" t="str">
        <f>HYPERLINK("https://klibs1.kj.yamagata-u.ac.jp/opac/ja/book/"&amp;J1067,"OPAC")</f>
        <v>OPAC</v>
      </c>
      <c r="L1067" s="5" t="str">
        <f>HYPERLINK("http://www.yamagata-u.ac.jp/gakumu/syllabus/2022/html/05_"&amp;A1067,"シラバス")</f>
        <v>シラバス</v>
      </c>
    </row>
    <row r="1068" spans="1:12" x14ac:dyDescent="0.4">
      <c r="A1068" s="4" t="s">
        <v>1112</v>
      </c>
      <c r="B1068" t="s">
        <v>2352</v>
      </c>
      <c r="C1068" t="s">
        <v>2353</v>
      </c>
      <c r="D1068" t="s">
        <v>2279</v>
      </c>
      <c r="E1068" t="s">
        <v>1421</v>
      </c>
      <c r="F1068" t="s">
        <v>1422</v>
      </c>
      <c r="G1068" t="s">
        <v>1423</v>
      </c>
      <c r="H1068" s="6" t="s">
        <v>1190</v>
      </c>
      <c r="I1068" s="6" t="s">
        <v>14</v>
      </c>
      <c r="J1068" s="6">
        <v>883165</v>
      </c>
      <c r="K1068" s="5" t="str">
        <f>HYPERLINK("https://klibs1.kj.yamagata-u.ac.jp/opac/ja/book/"&amp;J1068,"OPAC")</f>
        <v>OPAC</v>
      </c>
      <c r="L1068" s="5" t="str">
        <f>HYPERLINK("http://www.yamagata-u.ac.jp/gakumu/syllabus/2022/html/05_"&amp;A1068,"シラバス")</f>
        <v>シラバス</v>
      </c>
    </row>
    <row r="1069" spans="1:12" x14ac:dyDescent="0.4">
      <c r="A1069" s="4" t="s">
        <v>1112</v>
      </c>
      <c r="B1069" t="s">
        <v>2352</v>
      </c>
      <c r="C1069" t="s">
        <v>2353</v>
      </c>
      <c r="D1069" t="s">
        <v>2279</v>
      </c>
      <c r="E1069" t="s">
        <v>1421</v>
      </c>
      <c r="F1069" t="s">
        <v>1422</v>
      </c>
      <c r="G1069" t="s">
        <v>1423</v>
      </c>
      <c r="H1069" s="6" t="s">
        <v>1204</v>
      </c>
      <c r="I1069" s="6" t="s">
        <v>14</v>
      </c>
      <c r="J1069" s="6">
        <v>764695</v>
      </c>
      <c r="K1069" s="5" t="str">
        <f>HYPERLINK("https://klibs1.kj.yamagata-u.ac.jp/opac/ja/book/"&amp;J1069,"OPAC")</f>
        <v>OPAC</v>
      </c>
      <c r="L1069" s="5" t="str">
        <f>HYPERLINK("http://www.yamagata-u.ac.jp/gakumu/syllabus/2022/html/05_"&amp;A1069,"シラバス")</f>
        <v>シラバス</v>
      </c>
    </row>
    <row r="1070" spans="1:12" x14ac:dyDescent="0.4">
      <c r="A1070" s="4" t="s">
        <v>1112</v>
      </c>
      <c r="B1070" t="s">
        <v>2352</v>
      </c>
      <c r="C1070" t="s">
        <v>2353</v>
      </c>
      <c r="D1070" t="s">
        <v>2279</v>
      </c>
      <c r="E1070" t="s">
        <v>1421</v>
      </c>
      <c r="F1070" t="s">
        <v>1422</v>
      </c>
      <c r="G1070" t="s">
        <v>1423</v>
      </c>
      <c r="H1070" s="6" t="s">
        <v>1237</v>
      </c>
      <c r="I1070" s="6" t="s">
        <v>14</v>
      </c>
      <c r="J1070" s="6">
        <v>536299</v>
      </c>
      <c r="K1070" s="5" t="str">
        <f>HYPERLINK("https://klibs1.kj.yamagata-u.ac.jp/opac/ja/book/"&amp;J1070,"OPAC")</f>
        <v>OPAC</v>
      </c>
      <c r="L1070" s="5" t="str">
        <f>HYPERLINK("http://www.yamagata-u.ac.jp/gakumu/syllabus/2022/html/05_"&amp;A1070,"シラバス")</f>
        <v>シラバス</v>
      </c>
    </row>
    <row r="1071" spans="1:12" x14ac:dyDescent="0.4">
      <c r="A1071" s="4" t="s">
        <v>1112</v>
      </c>
      <c r="B1071" t="s">
        <v>2352</v>
      </c>
      <c r="C1071" t="s">
        <v>2353</v>
      </c>
      <c r="D1071" t="s">
        <v>2279</v>
      </c>
      <c r="E1071" t="s">
        <v>1421</v>
      </c>
      <c r="F1071" t="s">
        <v>1422</v>
      </c>
      <c r="G1071" t="s">
        <v>1423</v>
      </c>
      <c r="H1071" s="6" t="s">
        <v>1263</v>
      </c>
      <c r="I1071" s="6" t="s">
        <v>14</v>
      </c>
      <c r="J1071" s="6">
        <v>842787</v>
      </c>
      <c r="K1071" s="5" t="str">
        <f>HYPERLINK("https://klibs1.kj.yamagata-u.ac.jp/opac/ja/book/"&amp;J1071,"OPAC")</f>
        <v>OPAC</v>
      </c>
      <c r="L1071" s="5" t="str">
        <f>HYPERLINK("http://www.yamagata-u.ac.jp/gakumu/syllabus/2022/html/05_"&amp;A1071,"シラバス")</f>
        <v>シラバス</v>
      </c>
    </row>
    <row r="1072" spans="1:12" x14ac:dyDescent="0.4">
      <c r="A1072" s="4" t="s">
        <v>1112</v>
      </c>
      <c r="B1072" t="s">
        <v>2352</v>
      </c>
      <c r="C1072" t="s">
        <v>2353</v>
      </c>
      <c r="D1072" t="s">
        <v>2279</v>
      </c>
      <c r="E1072" t="s">
        <v>1421</v>
      </c>
      <c r="F1072" t="s">
        <v>1422</v>
      </c>
      <c r="G1072" t="s">
        <v>1423</v>
      </c>
      <c r="H1072" s="6" t="s">
        <v>1265</v>
      </c>
      <c r="I1072" s="6" t="s">
        <v>14</v>
      </c>
      <c r="J1072" s="6">
        <v>764001</v>
      </c>
      <c r="K1072" s="5" t="str">
        <f>HYPERLINK("https://klibs1.kj.yamagata-u.ac.jp/opac/ja/book/"&amp;J1072,"OPAC")</f>
        <v>OPAC</v>
      </c>
      <c r="L1072" s="5" t="str">
        <f>HYPERLINK("http://www.yamagata-u.ac.jp/gakumu/syllabus/2022/html/05_"&amp;A1072,"シラバス")</f>
        <v>シラバス</v>
      </c>
    </row>
    <row r="1073" spans="1:12" x14ac:dyDescent="0.4">
      <c r="A1073" s="4" t="s">
        <v>1112</v>
      </c>
      <c r="B1073" t="s">
        <v>2352</v>
      </c>
      <c r="C1073" t="s">
        <v>2353</v>
      </c>
      <c r="D1073" t="s">
        <v>2279</v>
      </c>
      <c r="E1073" t="s">
        <v>1421</v>
      </c>
      <c r="F1073" t="s">
        <v>1422</v>
      </c>
      <c r="G1073" t="s">
        <v>1423</v>
      </c>
      <c r="H1073" s="6" t="s">
        <v>1266</v>
      </c>
      <c r="I1073" s="6" t="s">
        <v>14</v>
      </c>
      <c r="J1073" s="6">
        <v>878980</v>
      </c>
      <c r="K1073" s="5" t="str">
        <f>HYPERLINK("https://klibs1.kj.yamagata-u.ac.jp/opac/ja/book/"&amp;J1073,"OPAC")</f>
        <v>OPAC</v>
      </c>
      <c r="L1073" s="5" t="str">
        <f>HYPERLINK("http://www.yamagata-u.ac.jp/gakumu/syllabus/2022/html/05_"&amp;A1073,"シラバス")</f>
        <v>シラバス</v>
      </c>
    </row>
    <row r="1074" spans="1:12" x14ac:dyDescent="0.4">
      <c r="A1074" s="4" t="s">
        <v>1112</v>
      </c>
      <c r="B1074" t="s">
        <v>2352</v>
      </c>
      <c r="C1074" t="s">
        <v>2353</v>
      </c>
      <c r="D1074" t="s">
        <v>2279</v>
      </c>
      <c r="E1074" t="s">
        <v>1421</v>
      </c>
      <c r="F1074" t="s">
        <v>1422</v>
      </c>
      <c r="G1074" t="s">
        <v>1423</v>
      </c>
      <c r="H1074" s="6" t="s">
        <v>1284</v>
      </c>
      <c r="I1074" s="6" t="s">
        <v>14</v>
      </c>
      <c r="J1074" s="6">
        <v>792081</v>
      </c>
      <c r="K1074" s="5" t="str">
        <f>HYPERLINK("https://klibs1.kj.yamagata-u.ac.jp/opac/ja/book/"&amp;J1074,"OPAC")</f>
        <v>OPAC</v>
      </c>
      <c r="L1074" s="5" t="str">
        <f>HYPERLINK("http://www.yamagata-u.ac.jp/gakumu/syllabus/2022/html/05_"&amp;A1074,"シラバス")</f>
        <v>シラバス</v>
      </c>
    </row>
    <row r="1075" spans="1:12" x14ac:dyDescent="0.4">
      <c r="A1075" s="4" t="s">
        <v>1112</v>
      </c>
      <c r="B1075" t="s">
        <v>2352</v>
      </c>
      <c r="C1075" t="s">
        <v>2353</v>
      </c>
      <c r="D1075" t="s">
        <v>2279</v>
      </c>
      <c r="E1075" t="s">
        <v>1421</v>
      </c>
      <c r="F1075" t="s">
        <v>1422</v>
      </c>
      <c r="G1075" t="s">
        <v>1423</v>
      </c>
      <c r="H1075" s="6" t="s">
        <v>1293</v>
      </c>
      <c r="I1075" s="6" t="s">
        <v>14</v>
      </c>
      <c r="J1075" s="6">
        <v>879232</v>
      </c>
      <c r="K1075" s="5" t="str">
        <f>HYPERLINK("https://klibs1.kj.yamagata-u.ac.jp/opac/ja/book/"&amp;J1075,"OPAC")</f>
        <v>OPAC</v>
      </c>
      <c r="L1075" s="5" t="str">
        <f>HYPERLINK("http://www.yamagata-u.ac.jp/gakumu/syllabus/2022/html/05_"&amp;A1075,"シラバス")</f>
        <v>シラバス</v>
      </c>
    </row>
    <row r="1076" spans="1:12" x14ac:dyDescent="0.4">
      <c r="A1076" s="4" t="s">
        <v>1112</v>
      </c>
      <c r="B1076" t="s">
        <v>2352</v>
      </c>
      <c r="C1076" t="s">
        <v>2353</v>
      </c>
      <c r="D1076" t="s">
        <v>2279</v>
      </c>
      <c r="E1076" t="s">
        <v>1421</v>
      </c>
      <c r="F1076" t="s">
        <v>1422</v>
      </c>
      <c r="G1076" t="s">
        <v>1423</v>
      </c>
      <c r="H1076" s="6" t="s">
        <v>1362</v>
      </c>
      <c r="I1076" s="6" t="s">
        <v>14</v>
      </c>
      <c r="J1076" s="6">
        <v>792966</v>
      </c>
      <c r="K1076" s="5" t="str">
        <f>HYPERLINK("https://klibs1.kj.yamagata-u.ac.jp/opac/ja/book/"&amp;J1076,"OPAC")</f>
        <v>OPAC</v>
      </c>
      <c r="L1076" s="5" t="str">
        <f>HYPERLINK("http://www.yamagata-u.ac.jp/gakumu/syllabus/2022/html/05_"&amp;A1076,"シラバス")</f>
        <v>シラバス</v>
      </c>
    </row>
    <row r="1077" spans="1:12" x14ac:dyDescent="0.4">
      <c r="A1077" s="4" t="s">
        <v>1112</v>
      </c>
      <c r="B1077" t="s">
        <v>2352</v>
      </c>
      <c r="C1077" t="s">
        <v>2353</v>
      </c>
      <c r="D1077" t="s">
        <v>2279</v>
      </c>
      <c r="E1077" t="s">
        <v>1421</v>
      </c>
      <c r="F1077" t="s">
        <v>1422</v>
      </c>
      <c r="G1077" t="s">
        <v>1423</v>
      </c>
      <c r="H1077" s="6" t="s">
        <v>1415</v>
      </c>
      <c r="I1077" s="6" t="s">
        <v>14</v>
      </c>
      <c r="J1077" s="6">
        <v>721633</v>
      </c>
      <c r="K1077" s="5" t="str">
        <f>HYPERLINK("https://klibs1.kj.yamagata-u.ac.jp/opac/ja/book/"&amp;J1077,"OPAC")</f>
        <v>OPAC</v>
      </c>
      <c r="L1077" s="5" t="str">
        <f>HYPERLINK("http://www.yamagata-u.ac.jp/gakumu/syllabus/2022/html/05_"&amp;A1077,"シラバス")</f>
        <v>シラバス</v>
      </c>
    </row>
    <row r="1078" spans="1:12" x14ac:dyDescent="0.4">
      <c r="A1078" s="4" t="s">
        <v>838</v>
      </c>
      <c r="B1078" t="s">
        <v>2126</v>
      </c>
      <c r="C1078" t="s">
        <v>2127</v>
      </c>
      <c r="D1078" t="s">
        <v>2128</v>
      </c>
      <c r="E1078" t="s">
        <v>1421</v>
      </c>
      <c r="F1078" t="s">
        <v>1422</v>
      </c>
      <c r="G1078" t="s">
        <v>1423</v>
      </c>
      <c r="H1078" t="s">
        <v>839</v>
      </c>
      <c r="I1078" t="s">
        <v>14</v>
      </c>
      <c r="J1078">
        <v>879263</v>
      </c>
      <c r="K1078" s="5" t="str">
        <f>HYPERLINK("https://klibs1.kj.yamagata-u.ac.jp/opac/ja/book/"&amp;J1078,"OPAC")</f>
        <v>OPAC</v>
      </c>
      <c r="L1078" s="5" t="str">
        <f>HYPERLINK("http://www.yamagata-u.ac.jp/gakumu/syllabus/2022/html/05_"&amp;A1078,"シラバス")</f>
        <v>シラバス</v>
      </c>
    </row>
    <row r="1079" spans="1:12" x14ac:dyDescent="0.4">
      <c r="A1079" s="4" t="s">
        <v>838</v>
      </c>
      <c r="B1079" t="s">
        <v>2126</v>
      </c>
      <c r="C1079" t="s">
        <v>2127</v>
      </c>
      <c r="D1079" t="s">
        <v>2128</v>
      </c>
      <c r="E1079" t="s">
        <v>1421</v>
      </c>
      <c r="F1079" t="s">
        <v>1422</v>
      </c>
      <c r="G1079" t="s">
        <v>1423</v>
      </c>
      <c r="H1079" t="s">
        <v>840</v>
      </c>
      <c r="I1079" t="s">
        <v>14</v>
      </c>
      <c r="J1079">
        <v>854112</v>
      </c>
      <c r="K1079" s="5" t="str">
        <f>HYPERLINK("https://klibs1.kj.yamagata-u.ac.jp/opac/ja/book/"&amp;J1079,"OPAC")</f>
        <v>OPAC</v>
      </c>
      <c r="L1079" s="5" t="str">
        <f>HYPERLINK("http://www.yamagata-u.ac.jp/gakumu/syllabus/2022/html/05_"&amp;A1079,"シラバス")</f>
        <v>シラバス</v>
      </c>
    </row>
    <row r="1080" spans="1:12" x14ac:dyDescent="0.4">
      <c r="A1080" s="4" t="s">
        <v>985</v>
      </c>
      <c r="B1080" t="s">
        <v>2243</v>
      </c>
      <c r="C1080" t="s">
        <v>2244</v>
      </c>
      <c r="D1080" t="s">
        <v>2245</v>
      </c>
      <c r="E1080" t="s">
        <v>1421</v>
      </c>
      <c r="F1080" t="s">
        <v>1422</v>
      </c>
      <c r="G1080" t="s">
        <v>2133</v>
      </c>
      <c r="H1080" s="6" t="s">
        <v>986</v>
      </c>
      <c r="I1080" s="6" t="s">
        <v>14</v>
      </c>
      <c r="J1080" s="6">
        <v>872334</v>
      </c>
      <c r="K1080" s="5" t="str">
        <f>HYPERLINK("https://klibs1.kj.yamagata-u.ac.jp/opac/ja/book/"&amp;J1080,"OPAC")</f>
        <v>OPAC</v>
      </c>
      <c r="L1080" s="5" t="str">
        <f>HYPERLINK("http://www.yamagata-u.ac.jp/gakumu/syllabus/2022/html/05_"&amp;A1080,"シラバス")</f>
        <v>シラバス</v>
      </c>
    </row>
    <row r="1081" spans="1:12" x14ac:dyDescent="0.4">
      <c r="A1081" s="4" t="s">
        <v>1109</v>
      </c>
      <c r="B1081" t="s">
        <v>2346</v>
      </c>
      <c r="C1081" t="s">
        <v>2347</v>
      </c>
      <c r="D1081" t="s">
        <v>2348</v>
      </c>
      <c r="E1081" t="s">
        <v>1421</v>
      </c>
      <c r="F1081" t="s">
        <v>1422</v>
      </c>
      <c r="G1081" t="s">
        <v>2133</v>
      </c>
      <c r="H1081" s="6" t="s">
        <v>1110</v>
      </c>
      <c r="I1081" s="6" t="s">
        <v>14</v>
      </c>
      <c r="J1081" s="6">
        <v>887148</v>
      </c>
      <c r="K1081" s="5" t="str">
        <f>HYPERLINK("https://klibs1.kj.yamagata-u.ac.jp/opac/ja/book/"&amp;J1081,"OPAC")</f>
        <v>OPAC</v>
      </c>
      <c r="L1081" s="5" t="str">
        <f>HYPERLINK("http://www.yamagata-u.ac.jp/gakumu/syllabus/2022/html/05_"&amp;A1081,"シラバス")</f>
        <v>シラバス</v>
      </c>
    </row>
    <row r="1082" spans="1:12" x14ac:dyDescent="0.4">
      <c r="A1082" s="4" t="s">
        <v>1109</v>
      </c>
      <c r="B1082" t="s">
        <v>2346</v>
      </c>
      <c r="C1082" t="s">
        <v>2347</v>
      </c>
      <c r="D1082" t="s">
        <v>2348</v>
      </c>
      <c r="E1082" t="s">
        <v>1421</v>
      </c>
      <c r="F1082" t="s">
        <v>1422</v>
      </c>
      <c r="G1082" t="s">
        <v>2133</v>
      </c>
      <c r="H1082" s="6" t="s">
        <v>1242</v>
      </c>
      <c r="I1082" s="6" t="s">
        <v>87</v>
      </c>
      <c r="J1082" s="6" t="s">
        <v>935</v>
      </c>
      <c r="K1082" s="5"/>
      <c r="L1082" s="5" t="str">
        <f>HYPERLINK("http://www.yamagata-u.ac.jp/gakumu/syllabus/2022/html/05_"&amp;A1082,"シラバス")</f>
        <v>シラバス</v>
      </c>
    </row>
    <row r="1083" spans="1:12" x14ac:dyDescent="0.4">
      <c r="A1083" s="4" t="s">
        <v>841</v>
      </c>
      <c r="B1083" t="s">
        <v>2129</v>
      </c>
      <c r="C1083" t="s">
        <v>2130</v>
      </c>
      <c r="D1083" t="s">
        <v>2131</v>
      </c>
      <c r="E1083" t="s">
        <v>2132</v>
      </c>
      <c r="F1083" t="s">
        <v>1422</v>
      </c>
      <c r="G1083" t="s">
        <v>2133</v>
      </c>
      <c r="H1083" t="s">
        <v>842</v>
      </c>
      <c r="I1083" t="s">
        <v>14</v>
      </c>
      <c r="J1083">
        <v>860786</v>
      </c>
      <c r="K1083" s="5" t="str">
        <f>HYPERLINK("https://klibs1.kj.yamagata-u.ac.jp/opac/ja/book/"&amp;J1083,"OPAC")</f>
        <v>OPAC</v>
      </c>
      <c r="L1083" s="5" t="str">
        <f>HYPERLINK("http://www.yamagata-u.ac.jp/gakumu/syllabus/2022/html/05_"&amp;A1083,"シラバス")</f>
        <v>シラバス</v>
      </c>
    </row>
    <row r="1084" spans="1:12" x14ac:dyDescent="0.4">
      <c r="A1084" s="4" t="s">
        <v>843</v>
      </c>
      <c r="B1084" t="s">
        <v>2134</v>
      </c>
      <c r="C1084" t="s">
        <v>2135</v>
      </c>
      <c r="D1084" t="s">
        <v>2136</v>
      </c>
      <c r="E1084" t="s">
        <v>1776</v>
      </c>
      <c r="F1084" t="s">
        <v>1422</v>
      </c>
      <c r="G1084" t="s">
        <v>2133</v>
      </c>
      <c r="H1084" t="s">
        <v>844</v>
      </c>
      <c r="I1084" t="s">
        <v>14</v>
      </c>
      <c r="J1084">
        <v>878175</v>
      </c>
      <c r="K1084" s="5" t="str">
        <f>HYPERLINK("https://klibs1.kj.yamagata-u.ac.jp/opac/ja/book/"&amp;J1084,"OPAC")</f>
        <v>OPAC</v>
      </c>
      <c r="L1084" s="5" t="str">
        <f>HYPERLINK("http://www.yamagata-u.ac.jp/gakumu/syllabus/2022/html/05_"&amp;A1084,"シラバス")</f>
        <v>シラバス</v>
      </c>
    </row>
    <row r="1085" spans="1:12" x14ac:dyDescent="0.4">
      <c r="A1085" s="4" t="s">
        <v>843</v>
      </c>
      <c r="B1085" t="s">
        <v>2134</v>
      </c>
      <c r="C1085" t="s">
        <v>2135</v>
      </c>
      <c r="D1085" t="s">
        <v>2136</v>
      </c>
      <c r="E1085" t="s">
        <v>1776</v>
      </c>
      <c r="F1085" t="s">
        <v>1422</v>
      </c>
      <c r="G1085" t="s">
        <v>2133</v>
      </c>
      <c r="H1085" t="s">
        <v>845</v>
      </c>
      <c r="I1085" t="s">
        <v>14</v>
      </c>
      <c r="J1085">
        <v>887298</v>
      </c>
      <c r="K1085" s="5" t="str">
        <f>HYPERLINK("https://klibs1.kj.yamagata-u.ac.jp/opac/ja/book/"&amp;J1085,"OPAC")</f>
        <v>OPAC</v>
      </c>
      <c r="L1085" s="5" t="str">
        <f>HYPERLINK("http://www.yamagata-u.ac.jp/gakumu/syllabus/2022/html/05_"&amp;A1085,"シラバス")</f>
        <v>シラバス</v>
      </c>
    </row>
    <row r="1086" spans="1:12" x14ac:dyDescent="0.4">
      <c r="A1086" s="4" t="s">
        <v>843</v>
      </c>
      <c r="B1086" t="s">
        <v>2134</v>
      </c>
      <c r="C1086" t="s">
        <v>2135</v>
      </c>
      <c r="D1086" t="s">
        <v>2136</v>
      </c>
      <c r="E1086" t="s">
        <v>1776</v>
      </c>
      <c r="F1086" t="s">
        <v>1422</v>
      </c>
      <c r="G1086" t="s">
        <v>2133</v>
      </c>
      <c r="H1086" t="s">
        <v>846</v>
      </c>
      <c r="I1086" t="s">
        <v>14</v>
      </c>
      <c r="J1086">
        <v>890573</v>
      </c>
      <c r="K1086" s="5" t="str">
        <f>HYPERLINK("https://klibs1.kj.yamagata-u.ac.jp/opac/ja/book/"&amp;J1086,"OPAC")</f>
        <v>OPAC</v>
      </c>
      <c r="L1086" s="5" t="str">
        <f>HYPERLINK("http://www.yamagata-u.ac.jp/gakumu/syllabus/2022/html/05_"&amp;A1086,"シラバス")</f>
        <v>シラバス</v>
      </c>
    </row>
    <row r="1087" spans="1:12" x14ac:dyDescent="0.4">
      <c r="A1087" s="4" t="s">
        <v>843</v>
      </c>
      <c r="B1087" t="s">
        <v>2134</v>
      </c>
      <c r="C1087" t="s">
        <v>2135</v>
      </c>
      <c r="D1087" t="s">
        <v>2136</v>
      </c>
      <c r="E1087" t="s">
        <v>1776</v>
      </c>
      <c r="F1087" t="s">
        <v>1422</v>
      </c>
      <c r="G1087" t="s">
        <v>2133</v>
      </c>
      <c r="H1087" t="s">
        <v>847</v>
      </c>
      <c r="I1087" t="s">
        <v>14</v>
      </c>
      <c r="J1087">
        <v>875262</v>
      </c>
      <c r="K1087" s="5" t="str">
        <f>HYPERLINK("https://klibs1.kj.yamagata-u.ac.jp/opac/ja/book/"&amp;J1087,"OPAC")</f>
        <v>OPAC</v>
      </c>
      <c r="L1087" s="5" t="str">
        <f>HYPERLINK("http://www.yamagata-u.ac.jp/gakumu/syllabus/2022/html/05_"&amp;A1087,"シラバス")</f>
        <v>シラバス</v>
      </c>
    </row>
    <row r="1088" spans="1:12" x14ac:dyDescent="0.4">
      <c r="A1088" s="4" t="s">
        <v>843</v>
      </c>
      <c r="B1088" t="s">
        <v>2134</v>
      </c>
      <c r="C1088" t="s">
        <v>2135</v>
      </c>
      <c r="D1088" t="s">
        <v>2136</v>
      </c>
      <c r="E1088" t="s">
        <v>1776</v>
      </c>
      <c r="F1088" t="s">
        <v>1422</v>
      </c>
      <c r="G1088" t="s">
        <v>2133</v>
      </c>
      <c r="H1088" t="s">
        <v>848</v>
      </c>
      <c r="I1088" t="s">
        <v>14</v>
      </c>
      <c r="J1088">
        <v>875263</v>
      </c>
      <c r="K1088" s="5" t="str">
        <f>HYPERLINK("https://klibs1.kj.yamagata-u.ac.jp/opac/ja/book/"&amp;J1088,"OPAC")</f>
        <v>OPAC</v>
      </c>
      <c r="L1088" s="5" t="str">
        <f>HYPERLINK("http://www.yamagata-u.ac.jp/gakumu/syllabus/2022/html/05_"&amp;A1088,"シラバス")</f>
        <v>シラバス</v>
      </c>
    </row>
    <row r="1089" spans="1:12" x14ac:dyDescent="0.4">
      <c r="A1089" s="4" t="s">
        <v>849</v>
      </c>
      <c r="B1089" t="s">
        <v>2137</v>
      </c>
      <c r="C1089" t="s">
        <v>2138</v>
      </c>
      <c r="D1089" t="s">
        <v>1426</v>
      </c>
      <c r="E1089" t="s">
        <v>2132</v>
      </c>
      <c r="F1089" t="s">
        <v>1422</v>
      </c>
      <c r="G1089" t="s">
        <v>2133</v>
      </c>
      <c r="H1089" t="s">
        <v>850</v>
      </c>
      <c r="I1089" t="s">
        <v>14</v>
      </c>
      <c r="J1089">
        <v>879359</v>
      </c>
      <c r="K1089" s="5" t="str">
        <f>HYPERLINK("https://klibs1.kj.yamagata-u.ac.jp/opac/ja/book/"&amp;J1089,"OPAC")</f>
        <v>OPAC</v>
      </c>
      <c r="L1089" s="5" t="str">
        <f>HYPERLINK("http://www.yamagata-u.ac.jp/gakumu/syllabus/2022/html/05_"&amp;A1089,"シラバス")</f>
        <v>シラバス</v>
      </c>
    </row>
    <row r="1090" spans="1:12" x14ac:dyDescent="0.4">
      <c r="A1090" s="4" t="s">
        <v>1101</v>
      </c>
      <c r="B1090" t="s">
        <v>2336</v>
      </c>
      <c r="C1090" t="s">
        <v>2337</v>
      </c>
      <c r="D1090" t="s">
        <v>2338</v>
      </c>
      <c r="E1090" t="s">
        <v>2132</v>
      </c>
      <c r="F1090" t="s">
        <v>1422</v>
      </c>
      <c r="G1090" t="s">
        <v>2133</v>
      </c>
      <c r="H1090" s="6" t="s">
        <v>1102</v>
      </c>
      <c r="I1090" s="6" t="s">
        <v>14</v>
      </c>
      <c r="J1090" s="6">
        <v>832072</v>
      </c>
      <c r="K1090" s="5" t="str">
        <f>HYPERLINK("https://klibs1.kj.yamagata-u.ac.jp/opac/ja/book/"&amp;J1090,"OPAC")</f>
        <v>OPAC</v>
      </c>
      <c r="L1090" s="5" t="str">
        <f>HYPERLINK("http://www.yamagata-u.ac.jp/gakumu/syllabus/2022/html/05_"&amp;A1090,"シラバス")</f>
        <v>シラバス</v>
      </c>
    </row>
    <row r="1091" spans="1:12" x14ac:dyDescent="0.4">
      <c r="A1091" s="4" t="s">
        <v>1101</v>
      </c>
      <c r="B1091" t="s">
        <v>2336</v>
      </c>
      <c r="C1091" t="s">
        <v>2337</v>
      </c>
      <c r="D1091" t="s">
        <v>2338</v>
      </c>
      <c r="E1091" t="s">
        <v>2132</v>
      </c>
      <c r="F1091" t="s">
        <v>1422</v>
      </c>
      <c r="G1091" t="s">
        <v>2133</v>
      </c>
      <c r="H1091" s="6" t="s">
        <v>1136</v>
      </c>
      <c r="I1091" s="6" t="s">
        <v>14</v>
      </c>
      <c r="J1091" s="6">
        <v>833063</v>
      </c>
      <c r="K1091" s="5" t="str">
        <f>HYPERLINK("https://klibs1.kj.yamagata-u.ac.jp/opac/ja/book/"&amp;J1091,"OPAC")</f>
        <v>OPAC</v>
      </c>
      <c r="L1091" s="5" t="str">
        <f>HYPERLINK("http://www.yamagata-u.ac.jp/gakumu/syllabus/2022/html/05_"&amp;A1091,"シラバス")</f>
        <v>シラバス</v>
      </c>
    </row>
    <row r="1092" spans="1:12" x14ac:dyDescent="0.4">
      <c r="A1092" s="4" t="s">
        <v>1101</v>
      </c>
      <c r="B1092" t="s">
        <v>2336</v>
      </c>
      <c r="C1092" t="s">
        <v>2337</v>
      </c>
      <c r="D1092" t="s">
        <v>2338</v>
      </c>
      <c r="E1092" t="s">
        <v>2132</v>
      </c>
      <c r="F1092" t="s">
        <v>1422</v>
      </c>
      <c r="G1092" t="s">
        <v>2133</v>
      </c>
      <c r="H1092" s="6" t="s">
        <v>1188</v>
      </c>
      <c r="I1092" s="6" t="s">
        <v>14</v>
      </c>
      <c r="J1092" s="6">
        <v>879178</v>
      </c>
      <c r="K1092" s="5" t="str">
        <f>HYPERLINK("https://klibs1.kj.yamagata-u.ac.jp/opac/ja/book/"&amp;J1092,"OPAC")</f>
        <v>OPAC</v>
      </c>
      <c r="L1092" s="5" t="str">
        <f>HYPERLINK("http://www.yamagata-u.ac.jp/gakumu/syllabus/2022/html/05_"&amp;A1092,"シラバス")</f>
        <v>シラバス</v>
      </c>
    </row>
    <row r="1093" spans="1:12" x14ac:dyDescent="0.4">
      <c r="A1093" s="4" t="s">
        <v>1101</v>
      </c>
      <c r="B1093" t="s">
        <v>2336</v>
      </c>
      <c r="C1093" t="s">
        <v>2337</v>
      </c>
      <c r="D1093" t="s">
        <v>2338</v>
      </c>
      <c r="E1093" t="s">
        <v>2132</v>
      </c>
      <c r="F1093" t="s">
        <v>1422</v>
      </c>
      <c r="G1093" t="s">
        <v>2133</v>
      </c>
      <c r="H1093" s="6" t="s">
        <v>1214</v>
      </c>
      <c r="I1093" s="6" t="s">
        <v>14</v>
      </c>
      <c r="J1093" s="6">
        <v>348686</v>
      </c>
      <c r="K1093" s="5" t="str">
        <f>HYPERLINK("https://klibs1.kj.yamagata-u.ac.jp/opac/ja/book/"&amp;J1093,"OPAC")</f>
        <v>OPAC</v>
      </c>
      <c r="L1093" s="5" t="str">
        <f>HYPERLINK("http://www.yamagata-u.ac.jp/gakumu/syllabus/2022/html/05_"&amp;A1093,"シラバス")</f>
        <v>シラバス</v>
      </c>
    </row>
    <row r="1094" spans="1:12" x14ac:dyDescent="0.4">
      <c r="A1094" s="4" t="s">
        <v>1101</v>
      </c>
      <c r="B1094" t="s">
        <v>2336</v>
      </c>
      <c r="C1094" t="s">
        <v>2337</v>
      </c>
      <c r="D1094" t="s">
        <v>2338</v>
      </c>
      <c r="E1094" t="s">
        <v>2132</v>
      </c>
      <c r="F1094" t="s">
        <v>1422</v>
      </c>
      <c r="G1094" t="s">
        <v>2133</v>
      </c>
      <c r="H1094" s="6" t="s">
        <v>1258</v>
      </c>
      <c r="I1094" s="6" t="s">
        <v>14</v>
      </c>
      <c r="J1094" s="6">
        <v>778587</v>
      </c>
      <c r="K1094" s="5" t="str">
        <f>HYPERLINK("https://klibs1.kj.yamagata-u.ac.jp/opac/ja/book/"&amp;J1094,"OPAC")</f>
        <v>OPAC</v>
      </c>
      <c r="L1094" s="5" t="str">
        <f>HYPERLINK("http://www.yamagata-u.ac.jp/gakumu/syllabus/2022/html/05_"&amp;A1094,"シラバス")</f>
        <v>シラバス</v>
      </c>
    </row>
    <row r="1095" spans="1:12" x14ac:dyDescent="0.4">
      <c r="A1095" s="4" t="s">
        <v>1101</v>
      </c>
      <c r="B1095" t="s">
        <v>2336</v>
      </c>
      <c r="C1095" t="s">
        <v>2337</v>
      </c>
      <c r="D1095" t="s">
        <v>2338</v>
      </c>
      <c r="E1095" t="s">
        <v>2132</v>
      </c>
      <c r="F1095" t="s">
        <v>1422</v>
      </c>
      <c r="G1095" t="s">
        <v>2133</v>
      </c>
      <c r="H1095" s="6" t="s">
        <v>1262</v>
      </c>
      <c r="I1095" s="6" t="s">
        <v>14</v>
      </c>
      <c r="J1095" s="6">
        <v>750816</v>
      </c>
      <c r="K1095" s="5" t="str">
        <f>HYPERLINK("https://klibs1.kj.yamagata-u.ac.jp/opac/ja/book/"&amp;J1095,"OPAC")</f>
        <v>OPAC</v>
      </c>
      <c r="L1095" s="5" t="str">
        <f>HYPERLINK("http://www.yamagata-u.ac.jp/gakumu/syllabus/2022/html/05_"&amp;A1095,"シラバス")</f>
        <v>シラバス</v>
      </c>
    </row>
    <row r="1096" spans="1:12" x14ac:dyDescent="0.4">
      <c r="A1096" s="4" t="s">
        <v>1101</v>
      </c>
      <c r="B1096" t="s">
        <v>2336</v>
      </c>
      <c r="C1096" t="s">
        <v>2337</v>
      </c>
      <c r="D1096" t="s">
        <v>2338</v>
      </c>
      <c r="E1096" t="s">
        <v>2132</v>
      </c>
      <c r="F1096" t="s">
        <v>1422</v>
      </c>
      <c r="G1096" t="s">
        <v>2133</v>
      </c>
      <c r="H1096" s="6" t="s">
        <v>1360</v>
      </c>
      <c r="I1096" s="6" t="s">
        <v>14</v>
      </c>
      <c r="J1096" s="6">
        <v>862078</v>
      </c>
      <c r="K1096" s="5" t="str">
        <f>HYPERLINK("https://klibs1.kj.yamagata-u.ac.jp/opac/ja/book/"&amp;J1096,"OPAC")</f>
        <v>OPAC</v>
      </c>
      <c r="L1096" s="5" t="str">
        <f>HYPERLINK("http://www.yamagata-u.ac.jp/gakumu/syllabus/2022/html/05_"&amp;A1096,"シラバス")</f>
        <v>シラバス</v>
      </c>
    </row>
    <row r="1097" spans="1:12" x14ac:dyDescent="0.4">
      <c r="A1097" s="4" t="s">
        <v>1101</v>
      </c>
      <c r="B1097" t="s">
        <v>2336</v>
      </c>
      <c r="C1097" t="s">
        <v>2337</v>
      </c>
      <c r="D1097" t="s">
        <v>2338</v>
      </c>
      <c r="E1097" t="s">
        <v>2132</v>
      </c>
      <c r="F1097" t="s">
        <v>1422</v>
      </c>
      <c r="G1097" t="s">
        <v>2133</v>
      </c>
      <c r="H1097" s="6" t="s">
        <v>1398</v>
      </c>
      <c r="I1097" s="6" t="s">
        <v>14</v>
      </c>
      <c r="J1097" s="6">
        <v>139302</v>
      </c>
      <c r="K1097" s="5" t="str">
        <f>HYPERLINK("https://klibs1.kj.yamagata-u.ac.jp/opac/ja/book/"&amp;J1097,"OPAC")</f>
        <v>OPAC</v>
      </c>
      <c r="L1097" s="5" t="str">
        <f>HYPERLINK("http://www.yamagata-u.ac.jp/gakumu/syllabus/2022/html/05_"&amp;A1097,"シラバス")</f>
        <v>シラバス</v>
      </c>
    </row>
    <row r="1098" spans="1:12" x14ac:dyDescent="0.4">
      <c r="A1098" s="4" t="s">
        <v>1103</v>
      </c>
      <c r="B1098" t="s">
        <v>2336</v>
      </c>
      <c r="C1098" t="s">
        <v>2339</v>
      </c>
      <c r="D1098" t="s">
        <v>2340</v>
      </c>
      <c r="E1098" t="s">
        <v>2132</v>
      </c>
      <c r="F1098" t="s">
        <v>1422</v>
      </c>
      <c r="H1098" s="6" t="s">
        <v>1102</v>
      </c>
      <c r="I1098" s="6" t="s">
        <v>14</v>
      </c>
      <c r="J1098" s="6">
        <v>832072</v>
      </c>
      <c r="K1098" s="5" t="str">
        <f>HYPERLINK("https://klibs1.kj.yamagata-u.ac.jp/opac/ja/book/"&amp;J1098,"OPAC")</f>
        <v>OPAC</v>
      </c>
      <c r="L1098" s="5" t="str">
        <f>HYPERLINK("http://www.yamagata-u.ac.jp/gakumu/syllabus/2022/html/05_"&amp;A1098,"シラバス")</f>
        <v>シラバス</v>
      </c>
    </row>
    <row r="1099" spans="1:12" x14ac:dyDescent="0.4">
      <c r="A1099" s="4" t="s">
        <v>1103</v>
      </c>
      <c r="B1099" t="s">
        <v>2336</v>
      </c>
      <c r="C1099" t="s">
        <v>2339</v>
      </c>
      <c r="D1099" t="s">
        <v>2340</v>
      </c>
      <c r="E1099" t="s">
        <v>2132</v>
      </c>
      <c r="F1099" t="s">
        <v>1422</v>
      </c>
      <c r="H1099" s="6" t="s">
        <v>1136</v>
      </c>
      <c r="I1099" s="6" t="s">
        <v>14</v>
      </c>
      <c r="J1099" s="6">
        <v>833063</v>
      </c>
      <c r="K1099" s="5" t="str">
        <f>HYPERLINK("https://klibs1.kj.yamagata-u.ac.jp/opac/ja/book/"&amp;J1099,"OPAC")</f>
        <v>OPAC</v>
      </c>
      <c r="L1099" s="5" t="str">
        <f>HYPERLINK("http://www.yamagata-u.ac.jp/gakumu/syllabus/2022/html/05_"&amp;A1099,"シラバス")</f>
        <v>シラバス</v>
      </c>
    </row>
    <row r="1100" spans="1:12" x14ac:dyDescent="0.4">
      <c r="A1100" s="4" t="s">
        <v>1103</v>
      </c>
      <c r="B1100" t="s">
        <v>2336</v>
      </c>
      <c r="C1100" t="s">
        <v>2339</v>
      </c>
      <c r="D1100" t="s">
        <v>2340</v>
      </c>
      <c r="E1100" t="s">
        <v>2132</v>
      </c>
      <c r="F1100" t="s">
        <v>1422</v>
      </c>
      <c r="H1100" s="6" t="s">
        <v>1188</v>
      </c>
      <c r="I1100" s="6" t="s">
        <v>14</v>
      </c>
      <c r="J1100" s="6">
        <v>879178</v>
      </c>
      <c r="K1100" s="5" t="str">
        <f>HYPERLINK("https://klibs1.kj.yamagata-u.ac.jp/opac/ja/book/"&amp;J1100,"OPAC")</f>
        <v>OPAC</v>
      </c>
      <c r="L1100" s="5" t="str">
        <f>HYPERLINK("http://www.yamagata-u.ac.jp/gakumu/syllabus/2022/html/05_"&amp;A1100,"シラバス")</f>
        <v>シラバス</v>
      </c>
    </row>
    <row r="1101" spans="1:12" x14ac:dyDescent="0.4">
      <c r="A1101" s="4" t="s">
        <v>1103</v>
      </c>
      <c r="B1101" t="s">
        <v>2336</v>
      </c>
      <c r="C1101" t="s">
        <v>2339</v>
      </c>
      <c r="D1101" t="s">
        <v>2340</v>
      </c>
      <c r="E1101" t="s">
        <v>2132</v>
      </c>
      <c r="F1101" t="s">
        <v>1422</v>
      </c>
      <c r="H1101" s="6" t="s">
        <v>1214</v>
      </c>
      <c r="I1101" s="6" t="s">
        <v>14</v>
      </c>
      <c r="J1101" s="6">
        <v>348686</v>
      </c>
      <c r="K1101" s="5" t="str">
        <f>HYPERLINK("https://klibs1.kj.yamagata-u.ac.jp/opac/ja/book/"&amp;J1101,"OPAC")</f>
        <v>OPAC</v>
      </c>
      <c r="L1101" s="5" t="str">
        <f>HYPERLINK("http://www.yamagata-u.ac.jp/gakumu/syllabus/2022/html/05_"&amp;A1101,"シラバス")</f>
        <v>シラバス</v>
      </c>
    </row>
    <row r="1102" spans="1:12" x14ac:dyDescent="0.4">
      <c r="A1102" s="4" t="s">
        <v>1103</v>
      </c>
      <c r="B1102" t="s">
        <v>2336</v>
      </c>
      <c r="C1102" t="s">
        <v>2339</v>
      </c>
      <c r="D1102" t="s">
        <v>2340</v>
      </c>
      <c r="E1102" t="s">
        <v>2132</v>
      </c>
      <c r="F1102" t="s">
        <v>1422</v>
      </c>
      <c r="H1102" s="6" t="s">
        <v>1258</v>
      </c>
      <c r="I1102" s="6" t="s">
        <v>14</v>
      </c>
      <c r="J1102" s="6">
        <v>778587</v>
      </c>
      <c r="K1102" s="5" t="str">
        <f>HYPERLINK("https://klibs1.kj.yamagata-u.ac.jp/opac/ja/book/"&amp;J1102,"OPAC")</f>
        <v>OPAC</v>
      </c>
      <c r="L1102" s="5" t="str">
        <f>HYPERLINK("http://www.yamagata-u.ac.jp/gakumu/syllabus/2022/html/05_"&amp;A1102,"シラバス")</f>
        <v>シラバス</v>
      </c>
    </row>
    <row r="1103" spans="1:12" x14ac:dyDescent="0.4">
      <c r="A1103" s="4" t="s">
        <v>1103</v>
      </c>
      <c r="B1103" t="s">
        <v>2336</v>
      </c>
      <c r="C1103" t="s">
        <v>2339</v>
      </c>
      <c r="D1103" t="s">
        <v>2340</v>
      </c>
      <c r="E1103" t="s">
        <v>2132</v>
      </c>
      <c r="F1103" t="s">
        <v>1422</v>
      </c>
      <c r="H1103" s="6" t="s">
        <v>1262</v>
      </c>
      <c r="I1103" s="6" t="s">
        <v>14</v>
      </c>
      <c r="J1103" s="6">
        <v>750816</v>
      </c>
      <c r="K1103" s="5" t="str">
        <f>HYPERLINK("https://klibs1.kj.yamagata-u.ac.jp/opac/ja/book/"&amp;J1103,"OPAC")</f>
        <v>OPAC</v>
      </c>
      <c r="L1103" s="5" t="str">
        <f>HYPERLINK("http://www.yamagata-u.ac.jp/gakumu/syllabus/2022/html/05_"&amp;A1103,"シラバス")</f>
        <v>シラバス</v>
      </c>
    </row>
    <row r="1104" spans="1:12" x14ac:dyDescent="0.4">
      <c r="A1104" s="4" t="s">
        <v>1103</v>
      </c>
      <c r="B1104" t="s">
        <v>2336</v>
      </c>
      <c r="C1104" t="s">
        <v>2339</v>
      </c>
      <c r="D1104" t="s">
        <v>2340</v>
      </c>
      <c r="E1104" t="s">
        <v>2132</v>
      </c>
      <c r="F1104" t="s">
        <v>1422</v>
      </c>
      <c r="H1104" s="6" t="s">
        <v>1360</v>
      </c>
      <c r="I1104" s="6" t="s">
        <v>14</v>
      </c>
      <c r="J1104" s="6">
        <v>862078</v>
      </c>
      <c r="K1104" s="5" t="str">
        <f>HYPERLINK("https://klibs1.kj.yamagata-u.ac.jp/opac/ja/book/"&amp;J1104,"OPAC")</f>
        <v>OPAC</v>
      </c>
      <c r="L1104" s="5" t="str">
        <f>HYPERLINK("http://www.yamagata-u.ac.jp/gakumu/syllabus/2022/html/05_"&amp;A1104,"シラバス")</f>
        <v>シラバス</v>
      </c>
    </row>
    <row r="1105" spans="1:12" x14ac:dyDescent="0.4">
      <c r="A1105" s="4" t="s">
        <v>1103</v>
      </c>
      <c r="B1105" t="s">
        <v>2336</v>
      </c>
      <c r="C1105" t="s">
        <v>2339</v>
      </c>
      <c r="D1105" t="s">
        <v>2340</v>
      </c>
      <c r="E1105" t="s">
        <v>2132</v>
      </c>
      <c r="F1105" t="s">
        <v>1422</v>
      </c>
      <c r="H1105" s="6" t="s">
        <v>1398</v>
      </c>
      <c r="I1105" s="6" t="s">
        <v>14</v>
      </c>
      <c r="J1105" s="6">
        <v>139302</v>
      </c>
      <c r="K1105" s="5" t="str">
        <f>HYPERLINK("https://klibs1.kj.yamagata-u.ac.jp/opac/ja/book/"&amp;J1105,"OPAC")</f>
        <v>OPAC</v>
      </c>
      <c r="L1105" s="5" t="str">
        <f>HYPERLINK("http://www.yamagata-u.ac.jp/gakumu/syllabus/2022/html/05_"&amp;A1105,"シラバス")</f>
        <v>シラバス</v>
      </c>
    </row>
    <row r="1106" spans="1:12" x14ac:dyDescent="0.4">
      <c r="A1106" s="4" t="s">
        <v>1182</v>
      </c>
      <c r="B1106" t="s">
        <v>2387</v>
      </c>
      <c r="C1106" t="s">
        <v>2388</v>
      </c>
      <c r="D1106" t="s">
        <v>2389</v>
      </c>
      <c r="E1106" t="s">
        <v>2132</v>
      </c>
      <c r="F1106" t="s">
        <v>1427</v>
      </c>
      <c r="G1106" t="s">
        <v>2133</v>
      </c>
      <c r="H1106" s="6" t="s">
        <v>1183</v>
      </c>
      <c r="I1106" s="6" t="s">
        <v>14</v>
      </c>
      <c r="J1106" s="6">
        <v>890606</v>
      </c>
      <c r="K1106" s="5" t="str">
        <f>HYPERLINK("https://klibs1.kj.yamagata-u.ac.jp/opac/ja/book/"&amp;J1106,"OPAC")</f>
        <v>OPAC</v>
      </c>
      <c r="L1106" s="5" t="str">
        <f>HYPERLINK("http://www.yamagata-u.ac.jp/gakumu/syllabus/2022/html/05_"&amp;A1106,"シラバス")</f>
        <v>シラバス</v>
      </c>
    </row>
    <row r="1107" spans="1:12" x14ac:dyDescent="0.4">
      <c r="A1107" s="4" t="s">
        <v>1182</v>
      </c>
      <c r="B1107" t="s">
        <v>2387</v>
      </c>
      <c r="C1107" t="s">
        <v>2388</v>
      </c>
      <c r="D1107" t="s">
        <v>2389</v>
      </c>
      <c r="E1107" t="s">
        <v>2132</v>
      </c>
      <c r="F1107" t="s">
        <v>1427</v>
      </c>
      <c r="G1107" t="s">
        <v>2133</v>
      </c>
      <c r="H1107" s="6" t="s">
        <v>1184</v>
      </c>
      <c r="I1107" s="6" t="s">
        <v>87</v>
      </c>
      <c r="J1107" s="6" t="s">
        <v>762</v>
      </c>
      <c r="K1107" s="5"/>
      <c r="L1107" s="5" t="str">
        <f>HYPERLINK("http://www.yamagata-u.ac.jp/gakumu/syllabus/2022/html/05_"&amp;A1107,"シラバス")</f>
        <v>シラバス</v>
      </c>
    </row>
    <row r="1108" spans="1:12" x14ac:dyDescent="0.4">
      <c r="A1108" s="4" t="s">
        <v>1182</v>
      </c>
      <c r="B1108" t="s">
        <v>2387</v>
      </c>
      <c r="C1108" t="s">
        <v>2388</v>
      </c>
      <c r="D1108" t="s">
        <v>2389</v>
      </c>
      <c r="E1108" t="s">
        <v>2132</v>
      </c>
      <c r="F1108" t="s">
        <v>1427</v>
      </c>
      <c r="G1108" t="s">
        <v>2133</v>
      </c>
      <c r="H1108" s="6" t="s">
        <v>1185</v>
      </c>
      <c r="I1108" s="6" t="s">
        <v>87</v>
      </c>
      <c r="J1108" s="6" t="s">
        <v>762</v>
      </c>
      <c r="K1108" s="5"/>
      <c r="L1108" s="5" t="str">
        <f>HYPERLINK("http://www.yamagata-u.ac.jp/gakumu/syllabus/2022/html/05_"&amp;A1108,"シラバス")</f>
        <v>シラバス</v>
      </c>
    </row>
    <row r="1109" spans="1:12" x14ac:dyDescent="0.4">
      <c r="A1109" s="4" t="s">
        <v>1182</v>
      </c>
      <c r="B1109" t="s">
        <v>2387</v>
      </c>
      <c r="C1109" t="s">
        <v>2388</v>
      </c>
      <c r="D1109" t="s">
        <v>2389</v>
      </c>
      <c r="E1109" t="s">
        <v>2132</v>
      </c>
      <c r="F1109" t="s">
        <v>1427</v>
      </c>
      <c r="G1109" t="s">
        <v>2133</v>
      </c>
      <c r="H1109" s="6" t="s">
        <v>1196</v>
      </c>
      <c r="I1109" s="6" t="s">
        <v>87</v>
      </c>
      <c r="J1109" s="6" t="s">
        <v>584</v>
      </c>
      <c r="K1109" s="5"/>
      <c r="L1109" s="5" t="str">
        <f>HYPERLINK("http://www.yamagata-u.ac.jp/gakumu/syllabus/2022/html/05_"&amp;A1109,"シラバス")</f>
        <v>シラバス</v>
      </c>
    </row>
    <row r="1110" spans="1:12" x14ac:dyDescent="0.4">
      <c r="A1110" s="4" t="s">
        <v>1182</v>
      </c>
      <c r="B1110" t="s">
        <v>2387</v>
      </c>
      <c r="C1110" t="s">
        <v>2388</v>
      </c>
      <c r="D1110" t="s">
        <v>2389</v>
      </c>
      <c r="E1110" t="s">
        <v>2132</v>
      </c>
      <c r="F1110" t="s">
        <v>1427</v>
      </c>
      <c r="G1110" t="s">
        <v>2133</v>
      </c>
      <c r="H1110" s="6" t="s">
        <v>1197</v>
      </c>
      <c r="I1110" s="6" t="s">
        <v>87</v>
      </c>
      <c r="J1110" s="6" t="s">
        <v>196</v>
      </c>
      <c r="K1110" s="5"/>
      <c r="L1110" s="5" t="str">
        <f>HYPERLINK("http://www.yamagata-u.ac.jp/gakumu/syllabus/2022/html/05_"&amp;A1110,"シラバス")</f>
        <v>シラバス</v>
      </c>
    </row>
    <row r="1111" spans="1:12" x14ac:dyDescent="0.4">
      <c r="A1111" s="4" t="s">
        <v>1182</v>
      </c>
      <c r="B1111" t="s">
        <v>2387</v>
      </c>
      <c r="C1111" t="s">
        <v>2388</v>
      </c>
      <c r="D1111" t="s">
        <v>2389</v>
      </c>
      <c r="E1111" t="s">
        <v>2132</v>
      </c>
      <c r="F1111" t="s">
        <v>1427</v>
      </c>
      <c r="G1111" t="s">
        <v>2133</v>
      </c>
      <c r="H1111" s="6" t="s">
        <v>1336</v>
      </c>
      <c r="I1111" s="6" t="s">
        <v>87</v>
      </c>
      <c r="J1111" s="6" t="s">
        <v>876</v>
      </c>
      <c r="K1111" s="5"/>
      <c r="L1111" s="5" t="str">
        <f>HYPERLINK("http://www.yamagata-u.ac.jp/gakumu/syllabus/2022/html/05_"&amp;A1111,"シラバス")</f>
        <v>シラバス</v>
      </c>
    </row>
    <row r="1112" spans="1:12" x14ac:dyDescent="0.4">
      <c r="A1112" s="4" t="s">
        <v>1374</v>
      </c>
      <c r="B1112" t="s">
        <v>2435</v>
      </c>
      <c r="C1112" t="s">
        <v>2436</v>
      </c>
      <c r="D1112" t="s">
        <v>2437</v>
      </c>
      <c r="E1112" t="s">
        <v>2132</v>
      </c>
      <c r="F1112" t="s">
        <v>1427</v>
      </c>
      <c r="H1112" s="6" t="s">
        <v>1375</v>
      </c>
      <c r="I1112" s="6" t="s">
        <v>87</v>
      </c>
      <c r="J1112" s="6" t="e">
        <v>#N/A</v>
      </c>
      <c r="K1112" s="5"/>
      <c r="L1112" s="5" t="str">
        <f>HYPERLINK("http://www.yamagata-u.ac.jp/gakumu/syllabus/2022/html/05_"&amp;A1112,"シラバス")</f>
        <v>シラバス</v>
      </c>
    </row>
    <row r="1113" spans="1:12" x14ac:dyDescent="0.4">
      <c r="A1113" s="4" t="s">
        <v>945</v>
      </c>
      <c r="B1113" t="s">
        <v>2219</v>
      </c>
      <c r="C1113" t="s">
        <v>2220</v>
      </c>
      <c r="D1113" t="s">
        <v>1985</v>
      </c>
      <c r="E1113" t="s">
        <v>1421</v>
      </c>
      <c r="F1113" t="s">
        <v>1427</v>
      </c>
      <c r="G1113" t="s">
        <v>1423</v>
      </c>
      <c r="H1113" s="6" t="s">
        <v>946</v>
      </c>
      <c r="I1113" s="6" t="s">
        <v>14</v>
      </c>
      <c r="J1113" s="6">
        <v>218897</v>
      </c>
      <c r="K1113" s="5" t="str">
        <f>HYPERLINK("https://klibs1.kj.yamagata-u.ac.jp/opac/ja/book/"&amp;J1113,"OPAC")</f>
        <v>OPAC</v>
      </c>
      <c r="L1113" s="5" t="str">
        <f>HYPERLINK("http://www.yamagata-u.ac.jp/gakumu/syllabus/2022/html/05_"&amp;A1113,"シラバス")</f>
        <v>シラバス</v>
      </c>
    </row>
    <row r="1114" spans="1:12" x14ac:dyDescent="0.4">
      <c r="A1114" s="4" t="s">
        <v>945</v>
      </c>
      <c r="B1114" t="s">
        <v>2219</v>
      </c>
      <c r="C1114" t="s">
        <v>2220</v>
      </c>
      <c r="D1114" t="s">
        <v>1985</v>
      </c>
      <c r="E1114" t="s">
        <v>1421</v>
      </c>
      <c r="F1114" t="s">
        <v>1427</v>
      </c>
      <c r="G1114" t="s">
        <v>1423</v>
      </c>
      <c r="H1114" s="6" t="s">
        <v>953</v>
      </c>
      <c r="I1114" s="6" t="s">
        <v>14</v>
      </c>
      <c r="J1114" s="6">
        <v>765007</v>
      </c>
      <c r="K1114" s="5" t="str">
        <f>HYPERLINK("https://klibs1.kj.yamagata-u.ac.jp/opac/ja/book/"&amp;J1114,"OPAC")</f>
        <v>OPAC</v>
      </c>
      <c r="L1114" s="5" t="str">
        <f>HYPERLINK("http://www.yamagata-u.ac.jp/gakumu/syllabus/2022/html/05_"&amp;A1114,"シラバス")</f>
        <v>シラバス</v>
      </c>
    </row>
    <row r="1115" spans="1:12" x14ac:dyDescent="0.4">
      <c r="A1115" s="4" t="s">
        <v>851</v>
      </c>
      <c r="B1115" t="s">
        <v>2139</v>
      </c>
      <c r="C1115" t="s">
        <v>2140</v>
      </c>
      <c r="D1115" t="s">
        <v>2141</v>
      </c>
      <c r="E1115" t="s">
        <v>2142</v>
      </c>
      <c r="F1115" t="s">
        <v>1422</v>
      </c>
      <c r="G1115" t="s">
        <v>2133</v>
      </c>
      <c r="H1115" t="s">
        <v>852</v>
      </c>
      <c r="I1115" t="s">
        <v>14</v>
      </c>
      <c r="J1115">
        <v>378070</v>
      </c>
      <c r="K1115" s="5" t="str">
        <f>HYPERLINK("https://klibs1.kj.yamagata-u.ac.jp/opac/ja/book/"&amp;J1115,"OPAC")</f>
        <v>OPAC</v>
      </c>
      <c r="L1115" s="5" t="str">
        <f>HYPERLINK("http://www.yamagata-u.ac.jp/gakumu/syllabus/2022/html/05_"&amp;A1115,"シラバス")</f>
        <v>シラバス</v>
      </c>
    </row>
    <row r="1116" spans="1:12" x14ac:dyDescent="0.4">
      <c r="A1116" s="4" t="s">
        <v>853</v>
      </c>
      <c r="B1116" t="s">
        <v>2143</v>
      </c>
      <c r="C1116" t="s">
        <v>2144</v>
      </c>
      <c r="D1116" t="s">
        <v>2145</v>
      </c>
      <c r="E1116" t="s">
        <v>1421</v>
      </c>
      <c r="F1116" t="s">
        <v>1427</v>
      </c>
      <c r="G1116" t="s">
        <v>2133</v>
      </c>
      <c r="H1116" t="s">
        <v>854</v>
      </c>
      <c r="I1116" t="s">
        <v>14</v>
      </c>
      <c r="J1116">
        <v>879359</v>
      </c>
      <c r="K1116" s="5" t="str">
        <f>HYPERLINK("https://klibs1.kj.yamagata-u.ac.jp/opac/ja/book/"&amp;J1116,"OPAC")</f>
        <v>OPAC</v>
      </c>
      <c r="L1116" s="5" t="str">
        <f>HYPERLINK("http://www.yamagata-u.ac.jp/gakumu/syllabus/2022/html/05_"&amp;A1116,"シラバス")</f>
        <v>シラバス</v>
      </c>
    </row>
    <row r="1117" spans="1:12" x14ac:dyDescent="0.4">
      <c r="A1117" s="4" t="s">
        <v>855</v>
      </c>
      <c r="B1117" t="s">
        <v>2146</v>
      </c>
      <c r="C1117" t="s">
        <v>2147</v>
      </c>
      <c r="D1117" t="s">
        <v>1985</v>
      </c>
      <c r="E1117" t="s">
        <v>1421</v>
      </c>
      <c r="F1117" t="s">
        <v>1427</v>
      </c>
      <c r="G1117" t="s">
        <v>2133</v>
      </c>
      <c r="H1117" t="s">
        <v>856</v>
      </c>
      <c r="I1117" t="s">
        <v>14</v>
      </c>
      <c r="J1117">
        <v>879812</v>
      </c>
      <c r="K1117" s="5" t="str">
        <f>HYPERLINK("https://klibs1.kj.yamagata-u.ac.jp/opac/ja/book/"&amp;J1117,"OPAC")</f>
        <v>OPAC</v>
      </c>
      <c r="L1117" s="5" t="str">
        <f>HYPERLINK("http://www.yamagata-u.ac.jp/gakumu/syllabus/2022/html/05_"&amp;A1117,"シラバス")</f>
        <v>シラバス</v>
      </c>
    </row>
    <row r="1118" spans="1:12" x14ac:dyDescent="0.4">
      <c r="A1118" s="4" t="s">
        <v>1014</v>
      </c>
      <c r="B1118" t="s">
        <v>2274</v>
      </c>
      <c r="C1118" t="s">
        <v>2275</v>
      </c>
      <c r="D1118" t="s">
        <v>2276</v>
      </c>
      <c r="E1118" t="s">
        <v>1421</v>
      </c>
      <c r="F1118" t="s">
        <v>1427</v>
      </c>
      <c r="G1118" t="s">
        <v>1423</v>
      </c>
      <c r="H1118" s="6" t="s">
        <v>1015</v>
      </c>
      <c r="I1118" s="6" t="s">
        <v>14</v>
      </c>
      <c r="J1118" s="6">
        <v>248201</v>
      </c>
      <c r="K1118" s="5" t="str">
        <f>HYPERLINK("https://klibs1.kj.yamagata-u.ac.jp/opac/ja/book/"&amp;J1118,"OPAC")</f>
        <v>OPAC</v>
      </c>
      <c r="L1118" s="5" t="str">
        <f>HYPERLINK("http://www.yamagata-u.ac.jp/gakumu/syllabus/2022/html/05_"&amp;A1118,"シラバス")</f>
        <v>シラバス</v>
      </c>
    </row>
    <row r="1119" spans="1:12" x14ac:dyDescent="0.4">
      <c r="A1119" s="4" t="s">
        <v>1014</v>
      </c>
      <c r="B1119" t="s">
        <v>2274</v>
      </c>
      <c r="C1119" t="s">
        <v>2275</v>
      </c>
      <c r="D1119" t="s">
        <v>2276</v>
      </c>
      <c r="E1119" t="s">
        <v>1421</v>
      </c>
      <c r="F1119" t="s">
        <v>1427</v>
      </c>
      <c r="G1119" t="s">
        <v>1423</v>
      </c>
      <c r="H1119" s="6" t="s">
        <v>1015</v>
      </c>
      <c r="I1119" s="6" t="s">
        <v>14</v>
      </c>
      <c r="J1119" s="6">
        <v>248201</v>
      </c>
      <c r="K1119" s="5" t="str">
        <f>HYPERLINK("https://klibs1.kj.yamagata-u.ac.jp/opac/ja/book/"&amp;J1119,"OPAC")</f>
        <v>OPAC</v>
      </c>
      <c r="L1119" s="5" t="str">
        <f>HYPERLINK("http://www.yamagata-u.ac.jp/gakumu/syllabus/2022/html/05_"&amp;A1119,"シラバス")</f>
        <v>シラバス</v>
      </c>
    </row>
    <row r="1120" spans="1:12" x14ac:dyDescent="0.4">
      <c r="A1120" s="4" t="s">
        <v>1014</v>
      </c>
      <c r="B1120" t="s">
        <v>2274</v>
      </c>
      <c r="C1120" t="s">
        <v>2275</v>
      </c>
      <c r="D1120" t="s">
        <v>2276</v>
      </c>
      <c r="E1120" t="s">
        <v>1421</v>
      </c>
      <c r="F1120" t="s">
        <v>1427</v>
      </c>
      <c r="G1120" t="s">
        <v>1423</v>
      </c>
      <c r="H1120" s="6" t="s">
        <v>1164</v>
      </c>
      <c r="I1120" s="6" t="s">
        <v>14</v>
      </c>
      <c r="J1120" s="6">
        <v>251382</v>
      </c>
      <c r="K1120" s="5" t="str">
        <f>HYPERLINK("https://klibs1.kj.yamagata-u.ac.jp/opac/ja/book/"&amp;J1120,"OPAC")</f>
        <v>OPAC</v>
      </c>
      <c r="L1120" s="5" t="str">
        <f>HYPERLINK("http://www.yamagata-u.ac.jp/gakumu/syllabus/2022/html/05_"&amp;A1120,"シラバス")</f>
        <v>シラバス</v>
      </c>
    </row>
    <row r="1121" spans="1:12" x14ac:dyDescent="0.4">
      <c r="A1121" s="4" t="s">
        <v>1014</v>
      </c>
      <c r="B1121" t="s">
        <v>2274</v>
      </c>
      <c r="C1121" t="s">
        <v>2275</v>
      </c>
      <c r="D1121" t="s">
        <v>2276</v>
      </c>
      <c r="E1121" t="s">
        <v>1421</v>
      </c>
      <c r="F1121" t="s">
        <v>1427</v>
      </c>
      <c r="G1121" t="s">
        <v>1423</v>
      </c>
      <c r="H1121" s="6" t="s">
        <v>1164</v>
      </c>
      <c r="I1121" s="6" t="s">
        <v>14</v>
      </c>
      <c r="J1121" s="6">
        <v>251382</v>
      </c>
      <c r="K1121" s="5" t="str">
        <f>HYPERLINK("https://klibs1.kj.yamagata-u.ac.jp/opac/ja/book/"&amp;J1121,"OPAC")</f>
        <v>OPAC</v>
      </c>
      <c r="L1121" s="5" t="str">
        <f>HYPERLINK("http://www.yamagata-u.ac.jp/gakumu/syllabus/2022/html/05_"&amp;A1121,"シラバス")</f>
        <v>シラバス</v>
      </c>
    </row>
    <row r="1122" spans="1:12" x14ac:dyDescent="0.4">
      <c r="A1122" s="4" t="s">
        <v>1014</v>
      </c>
      <c r="B1122" t="s">
        <v>2274</v>
      </c>
      <c r="C1122" t="s">
        <v>2275</v>
      </c>
      <c r="D1122" t="s">
        <v>2276</v>
      </c>
      <c r="E1122" t="s">
        <v>1421</v>
      </c>
      <c r="F1122" t="s">
        <v>1427</v>
      </c>
      <c r="G1122" t="s">
        <v>1423</v>
      </c>
      <c r="H1122" s="6" t="s">
        <v>1246</v>
      </c>
      <c r="I1122" s="6" t="s">
        <v>14</v>
      </c>
      <c r="J1122" s="6">
        <v>833043</v>
      </c>
      <c r="K1122" s="5" t="str">
        <f>HYPERLINK("https://klibs1.kj.yamagata-u.ac.jp/opac/ja/book/"&amp;J1122,"OPAC")</f>
        <v>OPAC</v>
      </c>
      <c r="L1122" s="5" t="str">
        <f>HYPERLINK("http://www.yamagata-u.ac.jp/gakumu/syllabus/2022/html/05_"&amp;A1122,"シラバス")</f>
        <v>シラバス</v>
      </c>
    </row>
    <row r="1123" spans="1:12" x14ac:dyDescent="0.4">
      <c r="A1123" s="4" t="s">
        <v>1014</v>
      </c>
      <c r="B1123" t="s">
        <v>2274</v>
      </c>
      <c r="C1123" t="s">
        <v>2275</v>
      </c>
      <c r="D1123" t="s">
        <v>2276</v>
      </c>
      <c r="E1123" t="s">
        <v>1421</v>
      </c>
      <c r="F1123" t="s">
        <v>1427</v>
      </c>
      <c r="G1123" t="s">
        <v>1423</v>
      </c>
      <c r="H1123" s="6" t="s">
        <v>1246</v>
      </c>
      <c r="I1123" s="6" t="s">
        <v>14</v>
      </c>
      <c r="J1123" s="6">
        <v>833043</v>
      </c>
      <c r="K1123" s="5" t="str">
        <f>HYPERLINK("https://klibs1.kj.yamagata-u.ac.jp/opac/ja/book/"&amp;J1123,"OPAC")</f>
        <v>OPAC</v>
      </c>
      <c r="L1123" s="5" t="str">
        <f>HYPERLINK("http://www.yamagata-u.ac.jp/gakumu/syllabus/2022/html/05_"&amp;A1123,"シラバス")</f>
        <v>シラバス</v>
      </c>
    </row>
    <row r="1124" spans="1:12" x14ac:dyDescent="0.4">
      <c r="A1124" s="4" t="s">
        <v>1047</v>
      </c>
      <c r="B1124" t="s">
        <v>2280</v>
      </c>
      <c r="C1124" t="s">
        <v>2281</v>
      </c>
      <c r="D1124" t="s">
        <v>2306</v>
      </c>
      <c r="E1124" t="s">
        <v>1493</v>
      </c>
      <c r="F1124" t="s">
        <v>1422</v>
      </c>
      <c r="G1124" t="s">
        <v>1494</v>
      </c>
      <c r="H1124" s="6" t="s">
        <v>1048</v>
      </c>
      <c r="I1124" s="6" t="s">
        <v>87</v>
      </c>
      <c r="J1124" s="6" t="e">
        <v>#N/A</v>
      </c>
      <c r="K1124" s="5"/>
      <c r="L1124" s="5" t="str">
        <f>HYPERLINK("http://www.yamagata-u.ac.jp/gakumu/syllabus/2022/html/05_"&amp;A1124,"シラバス")</f>
        <v>シラバス</v>
      </c>
    </row>
    <row r="1125" spans="1:12" x14ac:dyDescent="0.4">
      <c r="A1125" s="4" t="s">
        <v>1047</v>
      </c>
      <c r="B1125" t="s">
        <v>2280</v>
      </c>
      <c r="C1125" t="s">
        <v>2281</v>
      </c>
      <c r="D1125" t="s">
        <v>2306</v>
      </c>
      <c r="E1125" t="s">
        <v>1493</v>
      </c>
      <c r="F1125" t="s">
        <v>1422</v>
      </c>
      <c r="G1125" t="s">
        <v>1494</v>
      </c>
      <c r="H1125" s="6" t="s">
        <v>1137</v>
      </c>
      <c r="I1125" s="6" t="s">
        <v>14</v>
      </c>
      <c r="J1125" s="6">
        <v>843135</v>
      </c>
      <c r="K1125" s="5" t="str">
        <f>HYPERLINK("https://klibs1.kj.yamagata-u.ac.jp/opac/ja/book/"&amp;J1125,"OPAC")</f>
        <v>OPAC</v>
      </c>
      <c r="L1125" s="5" t="str">
        <f>HYPERLINK("http://www.yamagata-u.ac.jp/gakumu/syllabus/2022/html/05_"&amp;A1125,"シラバス")</f>
        <v>シラバス</v>
      </c>
    </row>
    <row r="1126" spans="1:12" x14ac:dyDescent="0.4">
      <c r="A1126" s="4" t="s">
        <v>1047</v>
      </c>
      <c r="B1126" t="s">
        <v>2280</v>
      </c>
      <c r="C1126" t="s">
        <v>2281</v>
      </c>
      <c r="D1126" t="s">
        <v>2306</v>
      </c>
      <c r="E1126" t="s">
        <v>1493</v>
      </c>
      <c r="F1126" t="s">
        <v>1422</v>
      </c>
      <c r="G1126" t="s">
        <v>1494</v>
      </c>
      <c r="H1126" s="6" t="s">
        <v>1178</v>
      </c>
      <c r="I1126" s="6" t="s">
        <v>14</v>
      </c>
      <c r="J1126" s="6">
        <v>843137</v>
      </c>
      <c r="K1126" s="5" t="str">
        <f>HYPERLINK("https://klibs1.kj.yamagata-u.ac.jp/opac/ja/book/"&amp;J1126,"OPAC")</f>
        <v>OPAC</v>
      </c>
      <c r="L1126" s="5" t="str">
        <f>HYPERLINK("http://www.yamagata-u.ac.jp/gakumu/syllabus/2022/html/05_"&amp;A1126,"シラバス")</f>
        <v>シラバス</v>
      </c>
    </row>
    <row r="1127" spans="1:12" x14ac:dyDescent="0.4">
      <c r="A1127" s="4" t="s">
        <v>1049</v>
      </c>
      <c r="B1127" t="s">
        <v>2288</v>
      </c>
      <c r="C1127" t="s">
        <v>2289</v>
      </c>
      <c r="D1127" t="s">
        <v>2306</v>
      </c>
      <c r="E1127" t="s">
        <v>1474</v>
      </c>
      <c r="F1127" t="s">
        <v>1422</v>
      </c>
      <c r="G1127" t="s">
        <v>1494</v>
      </c>
      <c r="H1127" s="6" t="s">
        <v>1048</v>
      </c>
      <c r="I1127" s="6" t="s">
        <v>87</v>
      </c>
      <c r="J1127" s="6" t="e">
        <v>#N/A</v>
      </c>
      <c r="K1127" s="5"/>
      <c r="L1127" s="5" t="str">
        <f>HYPERLINK("http://www.yamagata-u.ac.jp/gakumu/syllabus/2022/html/05_"&amp;A1127,"シラバス")</f>
        <v>シラバス</v>
      </c>
    </row>
    <row r="1128" spans="1:12" x14ac:dyDescent="0.4">
      <c r="A1128" s="4" t="s">
        <v>1049</v>
      </c>
      <c r="B1128" t="s">
        <v>2288</v>
      </c>
      <c r="C1128" t="s">
        <v>2289</v>
      </c>
      <c r="D1128" t="s">
        <v>2306</v>
      </c>
      <c r="E1128" t="s">
        <v>1474</v>
      </c>
      <c r="F1128" t="s">
        <v>1422</v>
      </c>
      <c r="G1128" t="s">
        <v>1494</v>
      </c>
      <c r="H1128" s="6" t="s">
        <v>1137</v>
      </c>
      <c r="I1128" s="6" t="s">
        <v>14</v>
      </c>
      <c r="J1128" s="6">
        <v>843135</v>
      </c>
      <c r="K1128" s="5" t="str">
        <f>HYPERLINK("https://klibs1.kj.yamagata-u.ac.jp/opac/ja/book/"&amp;J1128,"OPAC")</f>
        <v>OPAC</v>
      </c>
      <c r="L1128" s="5" t="str">
        <f>HYPERLINK("http://www.yamagata-u.ac.jp/gakumu/syllabus/2022/html/05_"&amp;A1128,"シラバス")</f>
        <v>シラバス</v>
      </c>
    </row>
    <row r="1129" spans="1:12" x14ac:dyDescent="0.4">
      <c r="A1129" s="4" t="s">
        <v>1049</v>
      </c>
      <c r="B1129" t="s">
        <v>2288</v>
      </c>
      <c r="C1129" t="s">
        <v>2289</v>
      </c>
      <c r="D1129" t="s">
        <v>2306</v>
      </c>
      <c r="E1129" t="s">
        <v>1474</v>
      </c>
      <c r="F1129" t="s">
        <v>1422</v>
      </c>
      <c r="G1129" t="s">
        <v>1494</v>
      </c>
      <c r="H1129" s="6" t="s">
        <v>1178</v>
      </c>
      <c r="I1129" s="6" t="s">
        <v>14</v>
      </c>
      <c r="J1129" s="6">
        <v>843137</v>
      </c>
      <c r="K1129" s="5" t="str">
        <f>HYPERLINK("https://klibs1.kj.yamagata-u.ac.jp/opac/ja/book/"&amp;J1129,"OPAC")</f>
        <v>OPAC</v>
      </c>
      <c r="L1129" s="5" t="str">
        <f>HYPERLINK("http://www.yamagata-u.ac.jp/gakumu/syllabus/2022/html/05_"&amp;A1129,"シラバス")</f>
        <v>シラバス</v>
      </c>
    </row>
    <row r="1130" spans="1:12" x14ac:dyDescent="0.4">
      <c r="A1130" s="4" t="s">
        <v>1050</v>
      </c>
      <c r="B1130" t="s">
        <v>2283</v>
      </c>
      <c r="C1130" t="s">
        <v>2307</v>
      </c>
      <c r="D1130" t="s">
        <v>2285</v>
      </c>
      <c r="E1130" t="s">
        <v>1493</v>
      </c>
      <c r="F1130" t="s">
        <v>1422</v>
      </c>
      <c r="G1130" t="s">
        <v>1494</v>
      </c>
      <c r="H1130" s="6" t="s">
        <v>1048</v>
      </c>
      <c r="I1130" s="6" t="s">
        <v>87</v>
      </c>
      <c r="J1130" s="6" t="e">
        <v>#N/A</v>
      </c>
      <c r="K1130" s="5"/>
      <c r="L1130" s="5" t="str">
        <f>HYPERLINK("http://www.yamagata-u.ac.jp/gakumu/syllabus/2022/html/05_"&amp;A1130,"シラバス")</f>
        <v>シラバス</v>
      </c>
    </row>
    <row r="1131" spans="1:12" x14ac:dyDescent="0.4">
      <c r="A1131" s="4" t="s">
        <v>1050</v>
      </c>
      <c r="B1131" t="s">
        <v>2283</v>
      </c>
      <c r="C1131" t="s">
        <v>2307</v>
      </c>
      <c r="D1131" t="s">
        <v>2285</v>
      </c>
      <c r="E1131" t="s">
        <v>1493</v>
      </c>
      <c r="F1131" t="s">
        <v>1422</v>
      </c>
      <c r="G1131" t="s">
        <v>1494</v>
      </c>
      <c r="H1131" s="6" t="s">
        <v>1137</v>
      </c>
      <c r="I1131" s="6" t="s">
        <v>14</v>
      </c>
      <c r="J1131" s="6">
        <v>843135</v>
      </c>
      <c r="K1131" s="5" t="str">
        <f>HYPERLINK("https://klibs1.kj.yamagata-u.ac.jp/opac/ja/book/"&amp;J1131,"OPAC")</f>
        <v>OPAC</v>
      </c>
      <c r="L1131" s="5" t="str">
        <f>HYPERLINK("http://www.yamagata-u.ac.jp/gakumu/syllabus/2022/html/05_"&amp;A1131,"シラバス")</f>
        <v>シラバス</v>
      </c>
    </row>
    <row r="1132" spans="1:12" x14ac:dyDescent="0.4">
      <c r="A1132" s="4" t="s">
        <v>1050</v>
      </c>
      <c r="B1132" t="s">
        <v>2283</v>
      </c>
      <c r="C1132" t="s">
        <v>2307</v>
      </c>
      <c r="D1132" t="s">
        <v>2285</v>
      </c>
      <c r="E1132" t="s">
        <v>1493</v>
      </c>
      <c r="F1132" t="s">
        <v>1422</v>
      </c>
      <c r="G1132" t="s">
        <v>1494</v>
      </c>
      <c r="H1132" s="6" t="s">
        <v>1178</v>
      </c>
      <c r="I1132" s="6" t="s">
        <v>14</v>
      </c>
      <c r="J1132" s="6">
        <v>843137</v>
      </c>
      <c r="K1132" s="5" t="str">
        <f>HYPERLINK("https://klibs1.kj.yamagata-u.ac.jp/opac/ja/book/"&amp;J1132,"OPAC")</f>
        <v>OPAC</v>
      </c>
      <c r="L1132" s="5" t="str">
        <f>HYPERLINK("http://www.yamagata-u.ac.jp/gakumu/syllabus/2022/html/05_"&amp;A1132,"シラバス")</f>
        <v>シラバス</v>
      </c>
    </row>
    <row r="1133" spans="1:12" x14ac:dyDescent="0.4">
      <c r="A1133" s="4" t="s">
        <v>1051</v>
      </c>
      <c r="B1133" t="s">
        <v>2286</v>
      </c>
      <c r="C1133" t="s">
        <v>2308</v>
      </c>
      <c r="D1133" t="s">
        <v>2285</v>
      </c>
      <c r="E1133" t="s">
        <v>1493</v>
      </c>
      <c r="F1133" t="s">
        <v>1422</v>
      </c>
      <c r="G1133" t="s">
        <v>1494</v>
      </c>
      <c r="H1133" s="6" t="s">
        <v>1048</v>
      </c>
      <c r="I1133" s="6" t="s">
        <v>87</v>
      </c>
      <c r="J1133" s="6" t="e">
        <v>#N/A</v>
      </c>
      <c r="K1133" s="5"/>
      <c r="L1133" s="5" t="str">
        <f>HYPERLINK("http://www.yamagata-u.ac.jp/gakumu/syllabus/2022/html/05_"&amp;A1133,"シラバス")</f>
        <v>シラバス</v>
      </c>
    </row>
    <row r="1134" spans="1:12" x14ac:dyDescent="0.4">
      <c r="A1134" s="4" t="s">
        <v>1051</v>
      </c>
      <c r="B1134" t="s">
        <v>2286</v>
      </c>
      <c r="C1134" t="s">
        <v>2308</v>
      </c>
      <c r="D1134" t="s">
        <v>2285</v>
      </c>
      <c r="E1134" t="s">
        <v>1493</v>
      </c>
      <c r="F1134" t="s">
        <v>1422</v>
      </c>
      <c r="G1134" t="s">
        <v>1494</v>
      </c>
      <c r="H1134" s="6" t="s">
        <v>1137</v>
      </c>
      <c r="I1134" s="6" t="s">
        <v>14</v>
      </c>
      <c r="J1134" s="6">
        <v>843135</v>
      </c>
      <c r="K1134" s="5" t="str">
        <f>HYPERLINK("https://klibs1.kj.yamagata-u.ac.jp/opac/ja/book/"&amp;J1134,"OPAC")</f>
        <v>OPAC</v>
      </c>
      <c r="L1134" s="5" t="str">
        <f>HYPERLINK("http://www.yamagata-u.ac.jp/gakumu/syllabus/2022/html/05_"&amp;A1134,"シラバス")</f>
        <v>シラバス</v>
      </c>
    </row>
    <row r="1135" spans="1:12" x14ac:dyDescent="0.4">
      <c r="A1135" s="4" t="s">
        <v>1051</v>
      </c>
      <c r="B1135" t="s">
        <v>2286</v>
      </c>
      <c r="C1135" t="s">
        <v>2308</v>
      </c>
      <c r="D1135" t="s">
        <v>2285</v>
      </c>
      <c r="E1135" t="s">
        <v>1493</v>
      </c>
      <c r="F1135" t="s">
        <v>1422</v>
      </c>
      <c r="G1135" t="s">
        <v>1494</v>
      </c>
      <c r="H1135" s="6" t="s">
        <v>1178</v>
      </c>
      <c r="I1135" s="6" t="s">
        <v>14</v>
      </c>
      <c r="J1135" s="6">
        <v>843137</v>
      </c>
      <c r="K1135" s="5" t="str">
        <f>HYPERLINK("https://klibs1.kj.yamagata-u.ac.jp/opac/ja/book/"&amp;J1135,"OPAC")</f>
        <v>OPAC</v>
      </c>
      <c r="L1135" s="5" t="str">
        <f>HYPERLINK("http://www.yamagata-u.ac.jp/gakumu/syllabus/2022/html/05_"&amp;A1135,"シラバス")</f>
        <v>シラバス</v>
      </c>
    </row>
    <row r="1136" spans="1:12" x14ac:dyDescent="0.4">
      <c r="A1136" s="4" t="s">
        <v>1052</v>
      </c>
      <c r="B1136" t="s">
        <v>2290</v>
      </c>
      <c r="C1136" t="s">
        <v>2309</v>
      </c>
      <c r="D1136" t="s">
        <v>2285</v>
      </c>
      <c r="E1136" t="s">
        <v>1493</v>
      </c>
      <c r="F1136" t="s">
        <v>1422</v>
      </c>
      <c r="G1136" t="s">
        <v>1494</v>
      </c>
      <c r="H1136" s="6" t="s">
        <v>1048</v>
      </c>
      <c r="I1136" s="6" t="s">
        <v>87</v>
      </c>
      <c r="J1136" s="6" t="e">
        <v>#N/A</v>
      </c>
      <c r="K1136" s="5"/>
      <c r="L1136" s="5" t="str">
        <f>HYPERLINK("http://www.yamagata-u.ac.jp/gakumu/syllabus/2022/html/05_"&amp;A1136,"シラバス")</f>
        <v>シラバス</v>
      </c>
    </row>
    <row r="1137" spans="1:12" x14ac:dyDescent="0.4">
      <c r="A1137" s="4" t="s">
        <v>1052</v>
      </c>
      <c r="B1137" t="s">
        <v>2290</v>
      </c>
      <c r="C1137" t="s">
        <v>2309</v>
      </c>
      <c r="D1137" t="s">
        <v>2285</v>
      </c>
      <c r="E1137" t="s">
        <v>1493</v>
      </c>
      <c r="F1137" t="s">
        <v>1422</v>
      </c>
      <c r="G1137" t="s">
        <v>1494</v>
      </c>
      <c r="H1137" s="6" t="s">
        <v>1137</v>
      </c>
      <c r="I1137" s="6" t="s">
        <v>14</v>
      </c>
      <c r="J1137" s="6">
        <v>843135</v>
      </c>
      <c r="K1137" s="5" t="str">
        <f>HYPERLINK("https://klibs1.kj.yamagata-u.ac.jp/opac/ja/book/"&amp;J1137,"OPAC")</f>
        <v>OPAC</v>
      </c>
      <c r="L1137" s="5" t="str">
        <f>HYPERLINK("http://www.yamagata-u.ac.jp/gakumu/syllabus/2022/html/05_"&amp;A1137,"シラバス")</f>
        <v>シラバス</v>
      </c>
    </row>
    <row r="1138" spans="1:12" x14ac:dyDescent="0.4">
      <c r="A1138" s="4" t="s">
        <v>1052</v>
      </c>
      <c r="B1138" t="s">
        <v>2290</v>
      </c>
      <c r="C1138" t="s">
        <v>2309</v>
      </c>
      <c r="D1138" t="s">
        <v>2285</v>
      </c>
      <c r="E1138" t="s">
        <v>1493</v>
      </c>
      <c r="F1138" t="s">
        <v>1422</v>
      </c>
      <c r="G1138" t="s">
        <v>1494</v>
      </c>
      <c r="H1138" s="6" t="s">
        <v>1178</v>
      </c>
      <c r="I1138" s="6" t="s">
        <v>14</v>
      </c>
      <c r="J1138" s="6">
        <v>843137</v>
      </c>
      <c r="K1138" s="5" t="str">
        <f>HYPERLINK("https://klibs1.kj.yamagata-u.ac.jp/opac/ja/book/"&amp;J1138,"OPAC")</f>
        <v>OPAC</v>
      </c>
      <c r="L1138" s="5" t="str">
        <f>HYPERLINK("http://www.yamagata-u.ac.jp/gakumu/syllabus/2022/html/05_"&amp;A1138,"シラバス")</f>
        <v>シラバス</v>
      </c>
    </row>
    <row r="1139" spans="1:12" x14ac:dyDescent="0.4">
      <c r="A1139" s="4" t="s">
        <v>857</v>
      </c>
      <c r="B1139" t="s">
        <v>2148</v>
      </c>
      <c r="C1139" t="s">
        <v>2149</v>
      </c>
      <c r="D1139" t="s">
        <v>2150</v>
      </c>
      <c r="E1139" t="s">
        <v>2132</v>
      </c>
      <c r="F1139" t="s">
        <v>1422</v>
      </c>
      <c r="G1139" t="s">
        <v>2133</v>
      </c>
      <c r="H1139" t="s">
        <v>858</v>
      </c>
      <c r="I1139" t="s">
        <v>14</v>
      </c>
      <c r="J1139">
        <v>276088</v>
      </c>
      <c r="K1139" s="5" t="str">
        <f>HYPERLINK("https://klibs1.kj.yamagata-u.ac.jp/opac/ja/book/"&amp;J1139,"OPAC")</f>
        <v>OPAC</v>
      </c>
      <c r="L1139" s="5" t="str">
        <f>HYPERLINK("http://www.yamagata-u.ac.jp/gakumu/syllabus/2022/html/05_"&amp;A1139,"シラバス")</f>
        <v>シラバス</v>
      </c>
    </row>
    <row r="1140" spans="1:12" x14ac:dyDescent="0.4">
      <c r="A1140" s="4" t="s">
        <v>857</v>
      </c>
      <c r="B1140" t="s">
        <v>2148</v>
      </c>
      <c r="C1140" t="s">
        <v>2149</v>
      </c>
      <c r="D1140" t="s">
        <v>2150</v>
      </c>
      <c r="E1140" t="s">
        <v>2132</v>
      </c>
      <c r="F1140" t="s">
        <v>1422</v>
      </c>
      <c r="G1140" t="s">
        <v>2133</v>
      </c>
      <c r="H1140" t="s">
        <v>859</v>
      </c>
      <c r="I1140" t="s">
        <v>14</v>
      </c>
      <c r="J1140">
        <v>794337</v>
      </c>
      <c r="K1140" s="5" t="str">
        <f>HYPERLINK("https://klibs1.kj.yamagata-u.ac.jp/opac/ja/book/"&amp;J1140,"OPAC")</f>
        <v>OPAC</v>
      </c>
      <c r="L1140" s="5" t="str">
        <f>HYPERLINK("http://www.yamagata-u.ac.jp/gakumu/syllabus/2022/html/05_"&amp;A1140,"シラバス")</f>
        <v>シラバス</v>
      </c>
    </row>
    <row r="1141" spans="1:12" x14ac:dyDescent="0.4">
      <c r="A1141" s="4" t="s">
        <v>983</v>
      </c>
      <c r="B1141" t="s">
        <v>2240</v>
      </c>
      <c r="C1141" t="s">
        <v>2241</v>
      </c>
      <c r="D1141" t="s">
        <v>2242</v>
      </c>
      <c r="E1141" t="s">
        <v>2132</v>
      </c>
      <c r="F1141" t="s">
        <v>1422</v>
      </c>
      <c r="G1141" t="s">
        <v>2133</v>
      </c>
      <c r="H1141" s="6" t="s">
        <v>984</v>
      </c>
      <c r="I1141" s="6" t="s">
        <v>14</v>
      </c>
      <c r="J1141" s="6">
        <v>878871</v>
      </c>
      <c r="K1141" s="5" t="str">
        <f>HYPERLINK("https://klibs1.kj.yamagata-u.ac.jp/opac/ja/book/"&amp;J1141,"OPAC")</f>
        <v>OPAC</v>
      </c>
      <c r="L1141" s="5" t="str">
        <f>HYPERLINK("http://www.yamagata-u.ac.jp/gakumu/syllabus/2022/html/05_"&amp;A1141,"シラバス")</f>
        <v>シラバス</v>
      </c>
    </row>
    <row r="1142" spans="1:12" x14ac:dyDescent="0.4">
      <c r="A1142" s="4" t="s">
        <v>983</v>
      </c>
      <c r="B1142" t="s">
        <v>2240</v>
      </c>
      <c r="C1142" t="s">
        <v>2241</v>
      </c>
      <c r="D1142" t="s">
        <v>2242</v>
      </c>
      <c r="E1142" t="s">
        <v>2132</v>
      </c>
      <c r="F1142" t="s">
        <v>1422</v>
      </c>
      <c r="G1142" t="s">
        <v>2133</v>
      </c>
      <c r="H1142" s="6" t="s">
        <v>992</v>
      </c>
      <c r="I1142" s="6" t="s">
        <v>14</v>
      </c>
      <c r="J1142" s="6">
        <v>879108</v>
      </c>
      <c r="K1142" s="5" t="str">
        <f>HYPERLINK("https://klibs1.kj.yamagata-u.ac.jp/opac/ja/book/"&amp;J1142,"OPAC")</f>
        <v>OPAC</v>
      </c>
      <c r="L1142" s="5" t="str">
        <f>HYPERLINK("http://www.yamagata-u.ac.jp/gakumu/syllabus/2022/html/05_"&amp;A1142,"シラバス")</f>
        <v>シラバス</v>
      </c>
    </row>
    <row r="1143" spans="1:12" x14ac:dyDescent="0.4">
      <c r="A1143" s="4" t="s">
        <v>1021</v>
      </c>
      <c r="B1143" t="s">
        <v>2280</v>
      </c>
      <c r="C1143" t="s">
        <v>2281</v>
      </c>
      <c r="D1143" t="s">
        <v>2282</v>
      </c>
      <c r="E1143" t="s">
        <v>1493</v>
      </c>
      <c r="F1143" t="s">
        <v>1427</v>
      </c>
      <c r="G1143" t="s">
        <v>1494</v>
      </c>
      <c r="H1143" s="6" t="s">
        <v>1022</v>
      </c>
      <c r="I1143" s="6" t="s">
        <v>87</v>
      </c>
      <c r="J1143" s="6" t="e">
        <v>#N/A</v>
      </c>
      <c r="K1143" s="5"/>
      <c r="L1143" s="5" t="str">
        <f>HYPERLINK("http://www.yamagata-u.ac.jp/gakumu/syllabus/2022/html/05_"&amp;A1143,"シラバス")</f>
        <v>シラバス</v>
      </c>
    </row>
    <row r="1144" spans="1:12" x14ac:dyDescent="0.4">
      <c r="A1144" s="4" t="s">
        <v>1021</v>
      </c>
      <c r="B1144" t="s">
        <v>2280</v>
      </c>
      <c r="C1144" t="s">
        <v>2281</v>
      </c>
      <c r="D1144" t="s">
        <v>2282</v>
      </c>
      <c r="E1144" t="s">
        <v>1493</v>
      </c>
      <c r="F1144" t="s">
        <v>1427</v>
      </c>
      <c r="G1144" t="s">
        <v>1494</v>
      </c>
      <c r="H1144" s="6" t="s">
        <v>1137</v>
      </c>
      <c r="I1144" s="6" t="s">
        <v>14</v>
      </c>
      <c r="J1144" s="6">
        <v>843135</v>
      </c>
      <c r="K1144" s="5" t="str">
        <f>HYPERLINK("https://klibs1.kj.yamagata-u.ac.jp/opac/ja/book/"&amp;J1144,"OPAC")</f>
        <v>OPAC</v>
      </c>
      <c r="L1144" s="5" t="str">
        <f>HYPERLINK("http://www.yamagata-u.ac.jp/gakumu/syllabus/2022/html/05_"&amp;A1144,"シラバス")</f>
        <v>シラバス</v>
      </c>
    </row>
    <row r="1145" spans="1:12" x14ac:dyDescent="0.4">
      <c r="A1145" s="4" t="s">
        <v>1021</v>
      </c>
      <c r="B1145" t="s">
        <v>2280</v>
      </c>
      <c r="C1145" t="s">
        <v>2281</v>
      </c>
      <c r="D1145" t="s">
        <v>2282</v>
      </c>
      <c r="E1145" t="s">
        <v>1493</v>
      </c>
      <c r="F1145" t="s">
        <v>1427</v>
      </c>
      <c r="G1145" t="s">
        <v>1494</v>
      </c>
      <c r="H1145" s="6" t="s">
        <v>1178</v>
      </c>
      <c r="I1145" s="6" t="s">
        <v>14</v>
      </c>
      <c r="J1145" s="6">
        <v>843137</v>
      </c>
      <c r="K1145" s="5" t="str">
        <f>HYPERLINK("https://klibs1.kj.yamagata-u.ac.jp/opac/ja/book/"&amp;J1145,"OPAC")</f>
        <v>OPAC</v>
      </c>
      <c r="L1145" s="5" t="str">
        <f>HYPERLINK("http://www.yamagata-u.ac.jp/gakumu/syllabus/2022/html/05_"&amp;A1145,"シラバス")</f>
        <v>シラバス</v>
      </c>
    </row>
    <row r="1146" spans="1:12" x14ac:dyDescent="0.4">
      <c r="A1146" s="4" t="s">
        <v>1025</v>
      </c>
      <c r="B1146" t="s">
        <v>2288</v>
      </c>
      <c r="C1146" t="s">
        <v>2289</v>
      </c>
      <c r="D1146" t="s">
        <v>2285</v>
      </c>
      <c r="E1146" t="s">
        <v>1474</v>
      </c>
      <c r="F1146" t="s">
        <v>1427</v>
      </c>
      <c r="G1146" t="s">
        <v>1494</v>
      </c>
      <c r="H1146" s="6" t="s">
        <v>1022</v>
      </c>
      <c r="I1146" s="6" t="s">
        <v>87</v>
      </c>
      <c r="J1146" s="6" t="e">
        <v>#N/A</v>
      </c>
      <c r="K1146" s="5"/>
      <c r="L1146" s="5" t="str">
        <f>HYPERLINK("http://www.yamagata-u.ac.jp/gakumu/syllabus/2022/html/05_"&amp;A1146,"シラバス")</f>
        <v>シラバス</v>
      </c>
    </row>
    <row r="1147" spans="1:12" x14ac:dyDescent="0.4">
      <c r="A1147" s="4" t="s">
        <v>1025</v>
      </c>
      <c r="B1147" t="s">
        <v>2288</v>
      </c>
      <c r="C1147" t="s">
        <v>2289</v>
      </c>
      <c r="D1147" t="s">
        <v>2285</v>
      </c>
      <c r="E1147" t="s">
        <v>1474</v>
      </c>
      <c r="F1147" t="s">
        <v>1427</v>
      </c>
      <c r="G1147" t="s">
        <v>1494</v>
      </c>
      <c r="H1147" s="6" t="s">
        <v>1057</v>
      </c>
      <c r="I1147" s="6" t="s">
        <v>14</v>
      </c>
      <c r="J1147" s="6">
        <v>895828</v>
      </c>
      <c r="K1147" s="5" t="str">
        <f>HYPERLINK("https://klibs1.kj.yamagata-u.ac.jp/opac/ja/book/"&amp;J1147,"OPAC")</f>
        <v>OPAC</v>
      </c>
      <c r="L1147" s="5" t="str">
        <f>HYPERLINK("http://www.yamagata-u.ac.jp/gakumu/syllabus/2022/html/05_"&amp;A1147,"シラバス")</f>
        <v>シラバス</v>
      </c>
    </row>
    <row r="1148" spans="1:12" x14ac:dyDescent="0.4">
      <c r="A1148" s="4" t="s">
        <v>1025</v>
      </c>
      <c r="B1148" t="s">
        <v>2288</v>
      </c>
      <c r="C1148" t="s">
        <v>2289</v>
      </c>
      <c r="D1148" t="s">
        <v>2285</v>
      </c>
      <c r="E1148" t="s">
        <v>1474</v>
      </c>
      <c r="F1148" t="s">
        <v>1427</v>
      </c>
      <c r="G1148" t="s">
        <v>1494</v>
      </c>
      <c r="H1148" s="6" t="s">
        <v>1137</v>
      </c>
      <c r="I1148" s="6" t="s">
        <v>14</v>
      </c>
      <c r="J1148" s="6">
        <v>843135</v>
      </c>
      <c r="K1148" s="5" t="str">
        <f>HYPERLINK("https://klibs1.kj.yamagata-u.ac.jp/opac/ja/book/"&amp;J1148,"OPAC")</f>
        <v>OPAC</v>
      </c>
      <c r="L1148" s="5" t="str">
        <f>HYPERLINK("http://www.yamagata-u.ac.jp/gakumu/syllabus/2022/html/05_"&amp;A1148,"シラバス")</f>
        <v>シラバス</v>
      </c>
    </row>
    <row r="1149" spans="1:12" x14ac:dyDescent="0.4">
      <c r="A1149" s="4" t="s">
        <v>1025</v>
      </c>
      <c r="B1149" t="s">
        <v>2288</v>
      </c>
      <c r="C1149" t="s">
        <v>2289</v>
      </c>
      <c r="D1149" t="s">
        <v>2285</v>
      </c>
      <c r="E1149" t="s">
        <v>1474</v>
      </c>
      <c r="F1149" t="s">
        <v>1427</v>
      </c>
      <c r="G1149" t="s">
        <v>1494</v>
      </c>
      <c r="H1149" s="6" t="s">
        <v>1178</v>
      </c>
      <c r="I1149" s="6" t="s">
        <v>14</v>
      </c>
      <c r="J1149" s="6">
        <v>843137</v>
      </c>
      <c r="K1149" s="5" t="str">
        <f>HYPERLINK("https://klibs1.kj.yamagata-u.ac.jp/opac/ja/book/"&amp;J1149,"OPAC")</f>
        <v>OPAC</v>
      </c>
      <c r="L1149" s="5" t="str">
        <f>HYPERLINK("http://www.yamagata-u.ac.jp/gakumu/syllabus/2022/html/05_"&amp;A1149,"シラバス")</f>
        <v>シラバス</v>
      </c>
    </row>
    <row r="1150" spans="1:12" x14ac:dyDescent="0.4">
      <c r="A1150" s="4" t="s">
        <v>1023</v>
      </c>
      <c r="B1150" t="s">
        <v>2283</v>
      </c>
      <c r="C1150" t="s">
        <v>2284</v>
      </c>
      <c r="D1150" t="s">
        <v>2285</v>
      </c>
      <c r="E1150" t="s">
        <v>1474</v>
      </c>
      <c r="F1150" t="s">
        <v>1427</v>
      </c>
      <c r="G1150" t="s">
        <v>1494</v>
      </c>
      <c r="H1150" s="6" t="s">
        <v>1022</v>
      </c>
      <c r="I1150" s="6" t="s">
        <v>87</v>
      </c>
      <c r="J1150" s="6" t="e">
        <v>#N/A</v>
      </c>
      <c r="K1150" s="5"/>
      <c r="L1150" s="5" t="str">
        <f>HYPERLINK("http://www.yamagata-u.ac.jp/gakumu/syllabus/2022/html/05_"&amp;A1150,"シラバス")</f>
        <v>シラバス</v>
      </c>
    </row>
    <row r="1151" spans="1:12" x14ac:dyDescent="0.4">
      <c r="A1151" s="4" t="s">
        <v>1023</v>
      </c>
      <c r="B1151" t="s">
        <v>2283</v>
      </c>
      <c r="C1151" t="s">
        <v>2284</v>
      </c>
      <c r="D1151" t="s">
        <v>2285</v>
      </c>
      <c r="E1151" t="s">
        <v>1474</v>
      </c>
      <c r="F1151" t="s">
        <v>1427</v>
      </c>
      <c r="G1151" t="s">
        <v>1494</v>
      </c>
      <c r="H1151" s="6" t="s">
        <v>1137</v>
      </c>
      <c r="I1151" s="6" t="s">
        <v>14</v>
      </c>
      <c r="J1151" s="6">
        <v>843135</v>
      </c>
      <c r="K1151" s="5" t="str">
        <f>HYPERLINK("https://klibs1.kj.yamagata-u.ac.jp/opac/ja/book/"&amp;J1151,"OPAC")</f>
        <v>OPAC</v>
      </c>
      <c r="L1151" s="5" t="str">
        <f>HYPERLINK("http://www.yamagata-u.ac.jp/gakumu/syllabus/2022/html/05_"&amp;A1151,"シラバス")</f>
        <v>シラバス</v>
      </c>
    </row>
    <row r="1152" spans="1:12" x14ac:dyDescent="0.4">
      <c r="A1152" s="4" t="s">
        <v>1023</v>
      </c>
      <c r="B1152" t="s">
        <v>2283</v>
      </c>
      <c r="C1152" t="s">
        <v>2284</v>
      </c>
      <c r="D1152" t="s">
        <v>2285</v>
      </c>
      <c r="E1152" t="s">
        <v>1474</v>
      </c>
      <c r="F1152" t="s">
        <v>1427</v>
      </c>
      <c r="G1152" t="s">
        <v>1494</v>
      </c>
      <c r="H1152" s="6" t="s">
        <v>1178</v>
      </c>
      <c r="I1152" s="6" t="s">
        <v>14</v>
      </c>
      <c r="J1152" s="6">
        <v>843137</v>
      </c>
      <c r="K1152" s="5" t="str">
        <f>HYPERLINK("https://klibs1.kj.yamagata-u.ac.jp/opac/ja/book/"&amp;J1152,"OPAC")</f>
        <v>OPAC</v>
      </c>
      <c r="L1152" s="5" t="str">
        <f>HYPERLINK("http://www.yamagata-u.ac.jp/gakumu/syllabus/2022/html/05_"&amp;A1152,"シラバス")</f>
        <v>シラバス</v>
      </c>
    </row>
    <row r="1153" spans="1:12" x14ac:dyDescent="0.4">
      <c r="A1153" s="4" t="s">
        <v>1024</v>
      </c>
      <c r="B1153" t="s">
        <v>2286</v>
      </c>
      <c r="C1153" t="s">
        <v>2287</v>
      </c>
      <c r="D1153" t="s">
        <v>2285</v>
      </c>
      <c r="E1153" t="s">
        <v>1474</v>
      </c>
      <c r="F1153" t="s">
        <v>1427</v>
      </c>
      <c r="G1153" t="s">
        <v>1494</v>
      </c>
      <c r="H1153" s="6" t="s">
        <v>1022</v>
      </c>
      <c r="I1153" s="6" t="s">
        <v>87</v>
      </c>
      <c r="J1153" s="6" t="e">
        <v>#N/A</v>
      </c>
      <c r="K1153" s="5"/>
      <c r="L1153" s="5" t="str">
        <f>HYPERLINK("http://www.yamagata-u.ac.jp/gakumu/syllabus/2022/html/05_"&amp;A1153,"シラバス")</f>
        <v>シラバス</v>
      </c>
    </row>
    <row r="1154" spans="1:12" x14ac:dyDescent="0.4">
      <c r="A1154" s="4" t="s">
        <v>1024</v>
      </c>
      <c r="B1154" t="s">
        <v>2286</v>
      </c>
      <c r="C1154" t="s">
        <v>2287</v>
      </c>
      <c r="D1154" t="s">
        <v>2285</v>
      </c>
      <c r="E1154" t="s">
        <v>1474</v>
      </c>
      <c r="F1154" t="s">
        <v>1427</v>
      </c>
      <c r="G1154" t="s">
        <v>1494</v>
      </c>
      <c r="H1154" s="6" t="s">
        <v>1137</v>
      </c>
      <c r="I1154" s="6" t="s">
        <v>14</v>
      </c>
      <c r="J1154" s="6">
        <v>843135</v>
      </c>
      <c r="K1154" s="5" t="str">
        <f>HYPERLINK("https://klibs1.kj.yamagata-u.ac.jp/opac/ja/book/"&amp;J1154,"OPAC")</f>
        <v>OPAC</v>
      </c>
      <c r="L1154" s="5" t="str">
        <f>HYPERLINK("http://www.yamagata-u.ac.jp/gakumu/syllabus/2022/html/05_"&amp;A1154,"シラバス")</f>
        <v>シラバス</v>
      </c>
    </row>
    <row r="1155" spans="1:12" x14ac:dyDescent="0.4">
      <c r="A1155" s="4" t="s">
        <v>1024</v>
      </c>
      <c r="B1155" t="s">
        <v>2286</v>
      </c>
      <c r="C1155" t="s">
        <v>2287</v>
      </c>
      <c r="D1155" t="s">
        <v>2285</v>
      </c>
      <c r="E1155" t="s">
        <v>1474</v>
      </c>
      <c r="F1155" t="s">
        <v>1427</v>
      </c>
      <c r="G1155" t="s">
        <v>1494</v>
      </c>
      <c r="H1155" s="6" t="s">
        <v>1178</v>
      </c>
      <c r="I1155" s="6" t="s">
        <v>14</v>
      </c>
      <c r="J1155" s="6">
        <v>843137</v>
      </c>
      <c r="K1155" s="5" t="str">
        <f>HYPERLINK("https://klibs1.kj.yamagata-u.ac.jp/opac/ja/book/"&amp;J1155,"OPAC")</f>
        <v>OPAC</v>
      </c>
      <c r="L1155" s="5" t="str">
        <f>HYPERLINK("http://www.yamagata-u.ac.jp/gakumu/syllabus/2022/html/05_"&amp;A1155,"シラバス")</f>
        <v>シラバス</v>
      </c>
    </row>
    <row r="1156" spans="1:12" x14ac:dyDescent="0.4">
      <c r="A1156" s="4" t="s">
        <v>1026</v>
      </c>
      <c r="B1156" t="s">
        <v>2290</v>
      </c>
      <c r="C1156" t="s">
        <v>2291</v>
      </c>
      <c r="D1156" t="s">
        <v>2285</v>
      </c>
      <c r="E1156" t="s">
        <v>1474</v>
      </c>
      <c r="F1156" t="s">
        <v>1427</v>
      </c>
      <c r="G1156" t="s">
        <v>1494</v>
      </c>
      <c r="H1156" s="6" t="s">
        <v>1022</v>
      </c>
      <c r="I1156" s="6" t="s">
        <v>87</v>
      </c>
      <c r="J1156" s="6" t="e">
        <v>#N/A</v>
      </c>
      <c r="K1156" s="5"/>
      <c r="L1156" s="5" t="str">
        <f>HYPERLINK("http://www.yamagata-u.ac.jp/gakumu/syllabus/2022/html/05_"&amp;A1156,"シラバス")</f>
        <v>シラバス</v>
      </c>
    </row>
    <row r="1157" spans="1:12" x14ac:dyDescent="0.4">
      <c r="A1157" s="4" t="s">
        <v>1026</v>
      </c>
      <c r="B1157" t="s">
        <v>2290</v>
      </c>
      <c r="C1157" t="s">
        <v>2291</v>
      </c>
      <c r="D1157" t="s">
        <v>2285</v>
      </c>
      <c r="E1157" t="s">
        <v>1474</v>
      </c>
      <c r="F1157" t="s">
        <v>1427</v>
      </c>
      <c r="G1157" t="s">
        <v>1494</v>
      </c>
      <c r="H1157" s="6" t="s">
        <v>1057</v>
      </c>
      <c r="I1157" s="6" t="s">
        <v>14</v>
      </c>
      <c r="J1157" s="6">
        <v>895828</v>
      </c>
      <c r="K1157" s="5" t="str">
        <f>HYPERLINK("https://klibs1.kj.yamagata-u.ac.jp/opac/ja/book/"&amp;J1157,"OPAC")</f>
        <v>OPAC</v>
      </c>
      <c r="L1157" s="5" t="str">
        <f>HYPERLINK("http://www.yamagata-u.ac.jp/gakumu/syllabus/2022/html/05_"&amp;A1157,"シラバス")</f>
        <v>シラバス</v>
      </c>
    </row>
    <row r="1158" spans="1:12" x14ac:dyDescent="0.4">
      <c r="A1158" s="4" t="s">
        <v>1026</v>
      </c>
      <c r="B1158" t="s">
        <v>2290</v>
      </c>
      <c r="C1158" t="s">
        <v>2291</v>
      </c>
      <c r="D1158" t="s">
        <v>2285</v>
      </c>
      <c r="E1158" t="s">
        <v>1474</v>
      </c>
      <c r="F1158" t="s">
        <v>1427</v>
      </c>
      <c r="G1158" t="s">
        <v>1494</v>
      </c>
      <c r="H1158" s="6" t="s">
        <v>1137</v>
      </c>
      <c r="I1158" s="6" t="s">
        <v>14</v>
      </c>
      <c r="J1158" s="6">
        <v>843135</v>
      </c>
      <c r="K1158" s="5" t="str">
        <f>HYPERLINK("https://klibs1.kj.yamagata-u.ac.jp/opac/ja/book/"&amp;J1158,"OPAC")</f>
        <v>OPAC</v>
      </c>
      <c r="L1158" s="5" t="str">
        <f>HYPERLINK("http://www.yamagata-u.ac.jp/gakumu/syllabus/2022/html/05_"&amp;A1158,"シラバス")</f>
        <v>シラバス</v>
      </c>
    </row>
    <row r="1159" spans="1:12" x14ac:dyDescent="0.4">
      <c r="A1159" s="4" t="s">
        <v>1026</v>
      </c>
      <c r="B1159" t="s">
        <v>2290</v>
      </c>
      <c r="C1159" t="s">
        <v>2291</v>
      </c>
      <c r="D1159" t="s">
        <v>2285</v>
      </c>
      <c r="E1159" t="s">
        <v>1474</v>
      </c>
      <c r="F1159" t="s">
        <v>1427</v>
      </c>
      <c r="G1159" t="s">
        <v>1494</v>
      </c>
      <c r="H1159" s="6" t="s">
        <v>1178</v>
      </c>
      <c r="I1159" s="6" t="s">
        <v>14</v>
      </c>
      <c r="J1159" s="6">
        <v>843137</v>
      </c>
      <c r="K1159" s="5" t="str">
        <f>HYPERLINK("https://klibs1.kj.yamagata-u.ac.jp/opac/ja/book/"&amp;J1159,"OPAC")</f>
        <v>OPAC</v>
      </c>
      <c r="L1159" s="5" t="str">
        <f>HYPERLINK("http://www.yamagata-u.ac.jp/gakumu/syllabus/2022/html/05_"&amp;A1159,"シラバス")</f>
        <v>シラバス</v>
      </c>
    </row>
    <row r="1160" spans="1:12" x14ac:dyDescent="0.4">
      <c r="A1160" s="4" t="s">
        <v>954</v>
      </c>
      <c r="B1160" t="s">
        <v>2221</v>
      </c>
      <c r="C1160" t="s">
        <v>2222</v>
      </c>
      <c r="D1160" t="s">
        <v>1466</v>
      </c>
      <c r="E1160" t="s">
        <v>1421</v>
      </c>
      <c r="F1160" t="s">
        <v>1422</v>
      </c>
      <c r="G1160" t="s">
        <v>2133</v>
      </c>
      <c r="H1160" s="6" t="s">
        <v>955</v>
      </c>
      <c r="I1160" s="6" t="s">
        <v>14</v>
      </c>
      <c r="J1160" s="6">
        <v>348686</v>
      </c>
      <c r="K1160" s="5" t="str">
        <f>HYPERLINK("https://klibs1.kj.yamagata-u.ac.jp/opac/ja/book/"&amp;J1160,"OPAC")</f>
        <v>OPAC</v>
      </c>
      <c r="L1160" s="5" t="str">
        <f>HYPERLINK("http://www.yamagata-u.ac.jp/gakumu/syllabus/2022/html/05_"&amp;A1160,"シラバス")</f>
        <v>シラバス</v>
      </c>
    </row>
    <row r="1161" spans="1:12" x14ac:dyDescent="0.4">
      <c r="A1161" s="4" t="s">
        <v>954</v>
      </c>
      <c r="B1161" t="s">
        <v>2221</v>
      </c>
      <c r="C1161" t="s">
        <v>2222</v>
      </c>
      <c r="D1161" t="s">
        <v>1466</v>
      </c>
      <c r="E1161" t="s">
        <v>1421</v>
      </c>
      <c r="F1161" t="s">
        <v>1422</v>
      </c>
      <c r="G1161" t="s">
        <v>2133</v>
      </c>
      <c r="H1161" s="6" t="s">
        <v>956</v>
      </c>
      <c r="I1161" s="6" t="s">
        <v>14</v>
      </c>
      <c r="J1161" s="6">
        <v>890554</v>
      </c>
      <c r="K1161" s="5" t="str">
        <f>HYPERLINK("https://klibs1.kj.yamagata-u.ac.jp/opac/ja/book/"&amp;J1161,"OPAC")</f>
        <v>OPAC</v>
      </c>
      <c r="L1161" s="5" t="str">
        <f>HYPERLINK("http://www.yamagata-u.ac.jp/gakumu/syllabus/2022/html/05_"&amp;A1161,"シラバス")</f>
        <v>シラバス</v>
      </c>
    </row>
    <row r="1162" spans="1:12" x14ac:dyDescent="0.4">
      <c r="A1162" s="4" t="s">
        <v>860</v>
      </c>
      <c r="B1162" t="s">
        <v>2151</v>
      </c>
      <c r="C1162" t="s">
        <v>2152</v>
      </c>
      <c r="D1162" t="s">
        <v>2153</v>
      </c>
      <c r="E1162" t="s">
        <v>2132</v>
      </c>
      <c r="F1162" t="s">
        <v>1427</v>
      </c>
      <c r="G1162" t="s">
        <v>2133</v>
      </c>
      <c r="H1162" t="s">
        <v>861</v>
      </c>
      <c r="I1162" t="s">
        <v>14</v>
      </c>
      <c r="J1162">
        <v>348686</v>
      </c>
      <c r="K1162" s="5" t="str">
        <f>HYPERLINK("https://klibs1.kj.yamagata-u.ac.jp/opac/ja/book/"&amp;J1162,"OPAC")</f>
        <v>OPAC</v>
      </c>
      <c r="L1162" s="5" t="str">
        <f>HYPERLINK("http://www.yamagata-u.ac.jp/gakumu/syllabus/2022/html/05_"&amp;A1162,"シラバス")</f>
        <v>シラバス</v>
      </c>
    </row>
    <row r="1163" spans="1:12" x14ac:dyDescent="0.4">
      <c r="A1163" s="4" t="s">
        <v>862</v>
      </c>
      <c r="B1163" t="s">
        <v>2154</v>
      </c>
      <c r="C1163" t="s">
        <v>2155</v>
      </c>
      <c r="D1163" t="s">
        <v>2156</v>
      </c>
      <c r="E1163" t="s">
        <v>1421</v>
      </c>
      <c r="F1163" t="s">
        <v>1422</v>
      </c>
      <c r="G1163" t="s">
        <v>2133</v>
      </c>
      <c r="H1163" t="s">
        <v>863</v>
      </c>
      <c r="I1163" t="s">
        <v>14</v>
      </c>
      <c r="J1163">
        <v>754336</v>
      </c>
      <c r="K1163" s="5" t="str">
        <f>HYPERLINK("https://klibs1.kj.yamagata-u.ac.jp/opac/ja/book/"&amp;J1163,"OPAC")</f>
        <v>OPAC</v>
      </c>
      <c r="L1163" s="5" t="str">
        <f>HYPERLINK("http://www.yamagata-u.ac.jp/gakumu/syllabus/2022/html/05_"&amp;A1163,"シラバス")</f>
        <v>シラバス</v>
      </c>
    </row>
    <row r="1164" spans="1:12" x14ac:dyDescent="0.4">
      <c r="A1164" s="4" t="s">
        <v>862</v>
      </c>
      <c r="B1164" t="s">
        <v>2154</v>
      </c>
      <c r="C1164" t="s">
        <v>2155</v>
      </c>
      <c r="D1164" t="s">
        <v>2156</v>
      </c>
      <c r="E1164" t="s">
        <v>1421</v>
      </c>
      <c r="F1164" t="s">
        <v>1422</v>
      </c>
      <c r="G1164" t="s">
        <v>2133</v>
      </c>
      <c r="H1164" t="s">
        <v>864</v>
      </c>
      <c r="I1164" t="s">
        <v>14</v>
      </c>
      <c r="J1164">
        <v>750627</v>
      </c>
      <c r="K1164" s="5" t="str">
        <f>HYPERLINK("https://klibs1.kj.yamagata-u.ac.jp/opac/ja/book/"&amp;J1164,"OPAC")</f>
        <v>OPAC</v>
      </c>
      <c r="L1164" s="5" t="str">
        <f>HYPERLINK("http://www.yamagata-u.ac.jp/gakumu/syllabus/2022/html/05_"&amp;A1164,"シラバス")</f>
        <v>シラバス</v>
      </c>
    </row>
    <row r="1165" spans="1:12" x14ac:dyDescent="0.4">
      <c r="A1165" s="4" t="s">
        <v>865</v>
      </c>
      <c r="B1165" t="s">
        <v>2154</v>
      </c>
      <c r="C1165" t="s">
        <v>2157</v>
      </c>
      <c r="D1165" t="s">
        <v>1798</v>
      </c>
      <c r="E1165" t="s">
        <v>1421</v>
      </c>
      <c r="F1165" t="s">
        <v>1422</v>
      </c>
      <c r="G1165" t="s">
        <v>2158</v>
      </c>
      <c r="H1165" t="s">
        <v>863</v>
      </c>
      <c r="I1165" t="s">
        <v>14</v>
      </c>
      <c r="J1165">
        <v>754336</v>
      </c>
      <c r="K1165" s="5" t="str">
        <f>HYPERLINK("https://klibs1.kj.yamagata-u.ac.jp/opac/ja/book/"&amp;J1165,"OPAC")</f>
        <v>OPAC</v>
      </c>
      <c r="L1165" s="5" t="str">
        <f>HYPERLINK("http://www.yamagata-u.ac.jp/gakumu/syllabus/2022/html/05_"&amp;A1165,"シラバス")</f>
        <v>シラバス</v>
      </c>
    </row>
    <row r="1166" spans="1:12" x14ac:dyDescent="0.4">
      <c r="A1166" s="4" t="s">
        <v>865</v>
      </c>
      <c r="B1166" t="s">
        <v>2154</v>
      </c>
      <c r="C1166" t="s">
        <v>2157</v>
      </c>
      <c r="D1166" t="s">
        <v>1798</v>
      </c>
      <c r="E1166" t="s">
        <v>1421</v>
      </c>
      <c r="F1166" t="s">
        <v>1422</v>
      </c>
      <c r="G1166" t="s">
        <v>2158</v>
      </c>
      <c r="H1166" t="s">
        <v>864</v>
      </c>
      <c r="I1166" t="s">
        <v>14</v>
      </c>
      <c r="J1166">
        <v>750627</v>
      </c>
      <c r="K1166" s="5" t="str">
        <f>HYPERLINK("https://klibs1.kj.yamagata-u.ac.jp/opac/ja/book/"&amp;J1166,"OPAC")</f>
        <v>OPAC</v>
      </c>
      <c r="L1166" s="5" t="str">
        <f>HYPERLINK("http://www.yamagata-u.ac.jp/gakumu/syllabus/2022/html/05_"&amp;A1166,"シラバス")</f>
        <v>シラバス</v>
      </c>
    </row>
    <row r="1167" spans="1:12" x14ac:dyDescent="0.4">
      <c r="A1167" s="4" t="s">
        <v>866</v>
      </c>
      <c r="B1167" t="s">
        <v>2159</v>
      </c>
      <c r="C1167" t="s">
        <v>2160</v>
      </c>
      <c r="D1167" t="s">
        <v>2046</v>
      </c>
      <c r="E1167" t="s">
        <v>1421</v>
      </c>
      <c r="F1167" t="s">
        <v>1427</v>
      </c>
      <c r="G1167" t="s">
        <v>1423</v>
      </c>
      <c r="H1167" t="s">
        <v>867</v>
      </c>
      <c r="I1167" t="s">
        <v>14</v>
      </c>
      <c r="J1167">
        <v>890582</v>
      </c>
      <c r="K1167" s="5" t="str">
        <f>HYPERLINK("https://klibs1.kj.yamagata-u.ac.jp/opac/ja/book/"&amp;J1167,"OPAC")</f>
        <v>OPAC</v>
      </c>
      <c r="L1167" s="5" t="str">
        <f>HYPERLINK("http://www.yamagata-u.ac.jp/gakumu/syllabus/2022/html/05_"&amp;A1167,"シラバス")</f>
        <v>シラバス</v>
      </c>
    </row>
    <row r="1168" spans="1:12" x14ac:dyDescent="0.4">
      <c r="A1168" s="4" t="s">
        <v>868</v>
      </c>
      <c r="B1168" t="s">
        <v>1464</v>
      </c>
      <c r="C1168" t="s">
        <v>1465</v>
      </c>
      <c r="D1168" t="s">
        <v>2161</v>
      </c>
      <c r="E1168" t="s">
        <v>1467</v>
      </c>
      <c r="F1168" t="s">
        <v>1427</v>
      </c>
      <c r="G1168" t="s">
        <v>1461</v>
      </c>
      <c r="H1168" t="s">
        <v>869</v>
      </c>
      <c r="I1168" t="s">
        <v>14</v>
      </c>
      <c r="J1168">
        <v>862155</v>
      </c>
      <c r="K1168" s="5" t="str">
        <f>HYPERLINK("https://klibs1.kj.yamagata-u.ac.jp/opac/ja/book/"&amp;J1168,"OPAC")</f>
        <v>OPAC</v>
      </c>
      <c r="L1168" s="5" t="str">
        <f>HYPERLINK("http://www.yamagata-u.ac.jp/gakumu/syllabus/2022/html/05_"&amp;A1168,"シラバス")</f>
        <v>シラバス</v>
      </c>
    </row>
    <row r="1169" spans="1:12" x14ac:dyDescent="0.4">
      <c r="A1169" s="4" t="s">
        <v>868</v>
      </c>
      <c r="B1169" t="s">
        <v>1464</v>
      </c>
      <c r="C1169" t="s">
        <v>1465</v>
      </c>
      <c r="D1169" t="s">
        <v>2161</v>
      </c>
      <c r="E1169" t="s">
        <v>1467</v>
      </c>
      <c r="F1169" t="s">
        <v>1427</v>
      </c>
      <c r="G1169" t="s">
        <v>1461</v>
      </c>
      <c r="H1169" t="s">
        <v>870</v>
      </c>
      <c r="I1169" t="s">
        <v>14</v>
      </c>
      <c r="J1169">
        <v>737174</v>
      </c>
      <c r="K1169" s="5" t="str">
        <f>HYPERLINK("https://klibs1.kj.yamagata-u.ac.jp/opac/ja/book/"&amp;J1169,"OPAC")</f>
        <v>OPAC</v>
      </c>
      <c r="L1169" s="5" t="str">
        <f>HYPERLINK("http://www.yamagata-u.ac.jp/gakumu/syllabus/2022/html/05_"&amp;A1169,"シラバス")</f>
        <v>シラバス</v>
      </c>
    </row>
    <row r="1170" spans="1:12" x14ac:dyDescent="0.4">
      <c r="A1170" s="4" t="s">
        <v>868</v>
      </c>
      <c r="B1170" t="s">
        <v>1464</v>
      </c>
      <c r="C1170" t="s">
        <v>1465</v>
      </c>
      <c r="D1170" t="s">
        <v>2161</v>
      </c>
      <c r="E1170" t="s">
        <v>1467</v>
      </c>
      <c r="F1170" t="s">
        <v>1427</v>
      </c>
      <c r="G1170" t="s">
        <v>1461</v>
      </c>
      <c r="H1170" t="s">
        <v>871</v>
      </c>
      <c r="I1170" t="s">
        <v>14</v>
      </c>
      <c r="J1170">
        <v>870503</v>
      </c>
      <c r="K1170" s="5" t="str">
        <f>HYPERLINK("https://klibs1.kj.yamagata-u.ac.jp/opac/ja/book/"&amp;J1170,"OPAC")</f>
        <v>OPAC</v>
      </c>
      <c r="L1170" s="5" t="str">
        <f>HYPERLINK("http://www.yamagata-u.ac.jp/gakumu/syllabus/2022/html/05_"&amp;A1170,"シラバス")</f>
        <v>シラバス</v>
      </c>
    </row>
    <row r="1171" spans="1:12" x14ac:dyDescent="0.4">
      <c r="A1171" s="4" t="s">
        <v>872</v>
      </c>
      <c r="B1171" t="s">
        <v>2162</v>
      </c>
      <c r="C1171" t="s">
        <v>1465</v>
      </c>
      <c r="D1171" t="s">
        <v>2163</v>
      </c>
      <c r="E1171" t="s">
        <v>1567</v>
      </c>
      <c r="F1171" t="s">
        <v>1427</v>
      </c>
      <c r="G1171" t="s">
        <v>1458</v>
      </c>
      <c r="H1171" t="s">
        <v>873</v>
      </c>
      <c r="I1171" t="s">
        <v>14</v>
      </c>
      <c r="J1171">
        <v>890605</v>
      </c>
      <c r="K1171" s="5" t="str">
        <f>HYPERLINK("https://klibs1.kj.yamagata-u.ac.jp/opac/ja/book/"&amp;J1171,"OPAC")</f>
        <v>OPAC</v>
      </c>
      <c r="L1171" s="5" t="str">
        <f>HYPERLINK("http://www.yamagata-u.ac.jp/gakumu/syllabus/2022/html/05_"&amp;A1171,"シラバス")</f>
        <v>シラバス</v>
      </c>
    </row>
    <row r="1172" spans="1:12" x14ac:dyDescent="0.4">
      <c r="A1172" s="4" t="s">
        <v>874</v>
      </c>
      <c r="B1172" t="s">
        <v>2164</v>
      </c>
      <c r="C1172" t="s">
        <v>2165</v>
      </c>
      <c r="D1172" t="s">
        <v>1967</v>
      </c>
      <c r="E1172" t="s">
        <v>1567</v>
      </c>
      <c r="F1172" t="s">
        <v>1427</v>
      </c>
      <c r="G1172" t="s">
        <v>1621</v>
      </c>
      <c r="H1172" t="s">
        <v>875</v>
      </c>
      <c r="I1172" t="s">
        <v>87</v>
      </c>
      <c r="J1172" t="s">
        <v>876</v>
      </c>
      <c r="L1172" s="5" t="str">
        <f>HYPERLINK("http://www.yamagata-u.ac.jp/gakumu/syllabus/2022/html/05_"&amp;A1172,"シラバス")</f>
        <v>シラバス</v>
      </c>
    </row>
    <row r="1173" spans="1:12" x14ac:dyDescent="0.4">
      <c r="A1173" s="4" t="s">
        <v>874</v>
      </c>
      <c r="B1173" t="s">
        <v>2164</v>
      </c>
      <c r="C1173" t="s">
        <v>2165</v>
      </c>
      <c r="D1173" t="s">
        <v>1967</v>
      </c>
      <c r="E1173" t="s">
        <v>1567</v>
      </c>
      <c r="F1173" t="s">
        <v>1427</v>
      </c>
      <c r="G1173" t="s">
        <v>1621</v>
      </c>
      <c r="H1173" t="s">
        <v>877</v>
      </c>
      <c r="I1173" t="s">
        <v>14</v>
      </c>
      <c r="J1173">
        <v>890145</v>
      </c>
      <c r="K1173" s="5" t="str">
        <f>HYPERLINK("https://klibs1.kj.yamagata-u.ac.jp/opac/ja/book/"&amp;J1173,"OPAC")</f>
        <v>OPAC</v>
      </c>
      <c r="L1173" s="5" t="str">
        <f>HYPERLINK("http://www.yamagata-u.ac.jp/gakumu/syllabus/2022/html/05_"&amp;A1173,"シラバス")</f>
        <v>シラバス</v>
      </c>
    </row>
    <row r="1174" spans="1:12" x14ac:dyDescent="0.4">
      <c r="A1174" s="4" t="s">
        <v>874</v>
      </c>
      <c r="B1174" t="s">
        <v>2164</v>
      </c>
      <c r="C1174" t="s">
        <v>2165</v>
      </c>
      <c r="D1174" t="s">
        <v>1967</v>
      </c>
      <c r="E1174" t="s">
        <v>1567</v>
      </c>
      <c r="F1174" t="s">
        <v>1427</v>
      </c>
      <c r="G1174" t="s">
        <v>1621</v>
      </c>
      <c r="H1174" t="s">
        <v>878</v>
      </c>
      <c r="I1174" t="s">
        <v>14</v>
      </c>
      <c r="J1174">
        <v>879265</v>
      </c>
      <c r="K1174" s="5" t="str">
        <f>HYPERLINK("https://klibs1.kj.yamagata-u.ac.jp/opac/ja/book/"&amp;J1174,"OPAC")</f>
        <v>OPAC</v>
      </c>
      <c r="L1174" s="5" t="str">
        <f>HYPERLINK("http://www.yamagata-u.ac.jp/gakumu/syllabus/2022/html/05_"&amp;A1174,"シラバス")</f>
        <v>シラバス</v>
      </c>
    </row>
    <row r="1175" spans="1:12" x14ac:dyDescent="0.4">
      <c r="A1175" s="4" t="s">
        <v>1194</v>
      </c>
      <c r="B1175" t="s">
        <v>2390</v>
      </c>
      <c r="C1175" t="s">
        <v>2391</v>
      </c>
      <c r="D1175" t="s">
        <v>2392</v>
      </c>
      <c r="E1175" t="s">
        <v>2132</v>
      </c>
      <c r="F1175" t="s">
        <v>1422</v>
      </c>
      <c r="G1175" t="s">
        <v>2133</v>
      </c>
      <c r="H1175" s="6" t="s">
        <v>1195</v>
      </c>
      <c r="I1175" s="6" t="s">
        <v>87</v>
      </c>
      <c r="J1175" s="6" t="e">
        <v>#N/A</v>
      </c>
      <c r="K1175" s="5"/>
      <c r="L1175" s="5" t="str">
        <f>HYPERLINK("http://www.yamagata-u.ac.jp/gakumu/syllabus/2022/html/05_"&amp;A1175,"シラバス")</f>
        <v>シラバス</v>
      </c>
    </row>
    <row r="1176" spans="1:12" x14ac:dyDescent="0.4">
      <c r="A1176" s="4" t="s">
        <v>879</v>
      </c>
      <c r="B1176" t="s">
        <v>2166</v>
      </c>
      <c r="C1176" t="s">
        <v>1465</v>
      </c>
      <c r="D1176" t="s">
        <v>1426</v>
      </c>
      <c r="E1176" t="s">
        <v>1440</v>
      </c>
      <c r="F1176" t="s">
        <v>1422</v>
      </c>
      <c r="G1176" t="s">
        <v>1423</v>
      </c>
      <c r="H1176" t="s">
        <v>880</v>
      </c>
      <c r="I1176" t="s">
        <v>14</v>
      </c>
      <c r="J1176">
        <v>890551</v>
      </c>
      <c r="K1176" s="5" t="str">
        <f>HYPERLINK("https://klibs1.kj.yamagata-u.ac.jp/opac/ja/book/"&amp;J1176,"OPAC")</f>
        <v>OPAC</v>
      </c>
      <c r="L1176" s="5" t="str">
        <f>HYPERLINK("http://www.yamagata-u.ac.jp/gakumu/syllabus/2022/html/05_"&amp;A1176,"シラバス")</f>
        <v>シラバス</v>
      </c>
    </row>
    <row r="1177" spans="1:12" x14ac:dyDescent="0.4">
      <c r="A1177" s="4" t="s">
        <v>879</v>
      </c>
      <c r="B1177" t="s">
        <v>2166</v>
      </c>
      <c r="C1177" t="s">
        <v>1465</v>
      </c>
      <c r="D1177" t="s">
        <v>1426</v>
      </c>
      <c r="E1177" t="s">
        <v>1440</v>
      </c>
      <c r="F1177" t="s">
        <v>1422</v>
      </c>
      <c r="G1177" t="s">
        <v>1423</v>
      </c>
      <c r="H1177" t="s">
        <v>881</v>
      </c>
      <c r="I1177" t="s">
        <v>14</v>
      </c>
      <c r="J1177">
        <v>879293</v>
      </c>
      <c r="K1177" s="5" t="str">
        <f>HYPERLINK("https://klibs1.kj.yamagata-u.ac.jp/opac/ja/book/"&amp;J1177,"OPAC")</f>
        <v>OPAC</v>
      </c>
      <c r="L1177" s="5" t="str">
        <f>HYPERLINK("http://www.yamagata-u.ac.jp/gakumu/syllabus/2022/html/05_"&amp;A1177,"シラバス")</f>
        <v>シラバス</v>
      </c>
    </row>
    <row r="1178" spans="1:12" x14ac:dyDescent="0.4">
      <c r="A1178" s="4" t="s">
        <v>879</v>
      </c>
      <c r="B1178" t="s">
        <v>2166</v>
      </c>
      <c r="C1178" t="s">
        <v>1465</v>
      </c>
      <c r="D1178" t="s">
        <v>1426</v>
      </c>
      <c r="E1178" t="s">
        <v>1440</v>
      </c>
      <c r="F1178" t="s">
        <v>1422</v>
      </c>
      <c r="G1178" t="s">
        <v>1423</v>
      </c>
      <c r="H1178" t="s">
        <v>882</v>
      </c>
      <c r="I1178" t="s">
        <v>14</v>
      </c>
      <c r="J1178">
        <v>868039</v>
      </c>
      <c r="K1178" s="5" t="str">
        <f>HYPERLINK("https://klibs1.kj.yamagata-u.ac.jp/opac/ja/book/"&amp;J1178,"OPAC")</f>
        <v>OPAC</v>
      </c>
      <c r="L1178" s="5" t="str">
        <f>HYPERLINK("http://www.yamagata-u.ac.jp/gakumu/syllabus/2022/html/05_"&amp;A1178,"シラバス")</f>
        <v>シラバス</v>
      </c>
    </row>
    <row r="1179" spans="1:12" x14ac:dyDescent="0.4">
      <c r="A1179" s="4" t="s">
        <v>879</v>
      </c>
      <c r="B1179" t="s">
        <v>2166</v>
      </c>
      <c r="C1179" t="s">
        <v>1465</v>
      </c>
      <c r="D1179" t="s">
        <v>1426</v>
      </c>
      <c r="E1179" t="s">
        <v>1440</v>
      </c>
      <c r="F1179" t="s">
        <v>1422</v>
      </c>
      <c r="G1179" t="s">
        <v>1423</v>
      </c>
      <c r="H1179" t="s">
        <v>883</v>
      </c>
      <c r="I1179" t="s">
        <v>14</v>
      </c>
      <c r="J1179">
        <v>854469</v>
      </c>
      <c r="K1179" s="5" t="str">
        <f>HYPERLINK("https://klibs1.kj.yamagata-u.ac.jp/opac/ja/book/"&amp;J1179,"OPAC")</f>
        <v>OPAC</v>
      </c>
      <c r="L1179" s="5" t="str">
        <f>HYPERLINK("http://www.yamagata-u.ac.jp/gakumu/syllabus/2022/html/05_"&amp;A1179,"シラバス")</f>
        <v>シラバス</v>
      </c>
    </row>
    <row r="1180" spans="1:12" x14ac:dyDescent="0.4">
      <c r="A1180" s="4" t="s">
        <v>879</v>
      </c>
      <c r="B1180" t="s">
        <v>2166</v>
      </c>
      <c r="C1180" t="s">
        <v>1465</v>
      </c>
      <c r="D1180" t="s">
        <v>1426</v>
      </c>
      <c r="E1180" t="s">
        <v>1440</v>
      </c>
      <c r="F1180" t="s">
        <v>1422</v>
      </c>
      <c r="G1180" t="s">
        <v>1423</v>
      </c>
      <c r="H1180" t="s">
        <v>884</v>
      </c>
      <c r="I1180" t="s">
        <v>14</v>
      </c>
      <c r="J1180">
        <v>887460</v>
      </c>
      <c r="K1180" s="5" t="str">
        <f>HYPERLINK("https://klibs1.kj.yamagata-u.ac.jp/opac/ja/book/"&amp;J1180,"OPAC")</f>
        <v>OPAC</v>
      </c>
      <c r="L1180" s="5" t="str">
        <f>HYPERLINK("http://www.yamagata-u.ac.jp/gakumu/syllabus/2022/html/05_"&amp;A1180,"シラバス")</f>
        <v>シラバス</v>
      </c>
    </row>
    <row r="1181" spans="1:12" x14ac:dyDescent="0.4">
      <c r="A1181" s="4" t="s">
        <v>879</v>
      </c>
      <c r="B1181" t="s">
        <v>2166</v>
      </c>
      <c r="C1181" t="s">
        <v>1465</v>
      </c>
      <c r="D1181" t="s">
        <v>1426</v>
      </c>
      <c r="E1181" t="s">
        <v>1440</v>
      </c>
      <c r="F1181" t="s">
        <v>1422</v>
      </c>
      <c r="G1181" t="s">
        <v>1423</v>
      </c>
      <c r="H1181" t="s">
        <v>885</v>
      </c>
      <c r="I1181" t="s">
        <v>14</v>
      </c>
      <c r="J1181">
        <v>887236</v>
      </c>
      <c r="K1181" s="5" t="str">
        <f>HYPERLINK("https://klibs1.kj.yamagata-u.ac.jp/opac/ja/book/"&amp;J1181,"OPAC")</f>
        <v>OPAC</v>
      </c>
      <c r="L1181" s="5" t="str">
        <f>HYPERLINK("http://www.yamagata-u.ac.jp/gakumu/syllabus/2022/html/05_"&amp;A1181,"シラバス")</f>
        <v>シラバス</v>
      </c>
    </row>
    <row r="1182" spans="1:12" x14ac:dyDescent="0.4">
      <c r="A1182" s="4" t="s">
        <v>912</v>
      </c>
      <c r="B1182" t="s">
        <v>2192</v>
      </c>
      <c r="C1182" t="s">
        <v>2193</v>
      </c>
      <c r="D1182" t="s">
        <v>1985</v>
      </c>
      <c r="E1182" t="s">
        <v>2194</v>
      </c>
      <c r="F1182" t="s">
        <v>1427</v>
      </c>
      <c r="G1182" t="s">
        <v>1423</v>
      </c>
      <c r="H1182" s="6" t="s">
        <v>913</v>
      </c>
      <c r="I1182" s="6" t="s">
        <v>14</v>
      </c>
      <c r="J1182" s="6">
        <v>890562</v>
      </c>
      <c r="K1182" s="5" t="str">
        <f>HYPERLINK("https://klibs1.kj.yamagata-u.ac.jp/opac/ja/book/"&amp;J1182,"OPAC")</f>
        <v>OPAC</v>
      </c>
      <c r="L1182" s="5" t="str">
        <f>HYPERLINK("http://www.yamagata-u.ac.jp/gakumu/syllabus/2022/html/05_"&amp;A1182,"シラバス")</f>
        <v>シラバス</v>
      </c>
    </row>
    <row r="1183" spans="1:12" x14ac:dyDescent="0.4">
      <c r="A1183" s="4" t="s">
        <v>971</v>
      </c>
      <c r="B1183" t="s">
        <v>2235</v>
      </c>
      <c r="C1183" t="s">
        <v>2236</v>
      </c>
      <c r="D1183" t="s">
        <v>2228</v>
      </c>
      <c r="E1183" t="s">
        <v>1474</v>
      </c>
      <c r="F1183" t="s">
        <v>1422</v>
      </c>
      <c r="G1183" t="s">
        <v>1617</v>
      </c>
      <c r="H1183" s="6" t="s">
        <v>972</v>
      </c>
      <c r="I1183" s="6" t="s">
        <v>87</v>
      </c>
      <c r="J1183" s="6" t="e">
        <v>#N/A</v>
      </c>
      <c r="K1183" s="5"/>
      <c r="L1183" s="5" t="str">
        <f>HYPERLINK("http://www.yamagata-u.ac.jp/gakumu/syllabus/2022/html/05_"&amp;A1183,"シラバス")</f>
        <v>シラバス</v>
      </c>
    </row>
    <row r="1184" spans="1:12" x14ac:dyDescent="0.4">
      <c r="A1184" s="4" t="s">
        <v>973</v>
      </c>
      <c r="B1184" t="s">
        <v>2235</v>
      </c>
      <c r="C1184" t="s">
        <v>2236</v>
      </c>
      <c r="D1184" t="s">
        <v>2228</v>
      </c>
      <c r="E1184" t="s">
        <v>1493</v>
      </c>
      <c r="F1184" t="s">
        <v>1422</v>
      </c>
      <c r="G1184" t="s">
        <v>1461</v>
      </c>
      <c r="H1184" s="6" t="s">
        <v>972</v>
      </c>
      <c r="I1184" s="6" t="s">
        <v>87</v>
      </c>
      <c r="J1184" s="6" t="e">
        <v>#N/A</v>
      </c>
      <c r="K1184" s="5"/>
      <c r="L1184" s="5" t="str">
        <f>HYPERLINK("http://www.yamagata-u.ac.jp/gakumu/syllabus/2022/html/05_"&amp;A1184,"シラバス")</f>
        <v>シラバス</v>
      </c>
    </row>
    <row r="1185" spans="1:12" x14ac:dyDescent="0.4">
      <c r="A1185" s="4" t="s">
        <v>1273</v>
      </c>
      <c r="B1185" t="s">
        <v>2235</v>
      </c>
      <c r="C1185" t="s">
        <v>2237</v>
      </c>
      <c r="D1185" t="s">
        <v>2410</v>
      </c>
      <c r="E1185" t="s">
        <v>1474</v>
      </c>
      <c r="F1185" t="s">
        <v>1422</v>
      </c>
      <c r="G1185" t="s">
        <v>1458</v>
      </c>
      <c r="H1185" s="6" t="s">
        <v>1271</v>
      </c>
      <c r="I1185" s="6" t="s">
        <v>14</v>
      </c>
      <c r="J1185" s="6">
        <v>868030</v>
      </c>
      <c r="K1185" s="5" t="str">
        <f>HYPERLINK("https://klibs1.kj.yamagata-u.ac.jp/opac/ja/book/"&amp;J1185,"OPAC")</f>
        <v>OPAC</v>
      </c>
      <c r="L1185" s="5" t="str">
        <f>HYPERLINK("http://www.yamagata-u.ac.jp/gakumu/syllabus/2022/html/05_"&amp;A1185,"シラバス")</f>
        <v>シラバス</v>
      </c>
    </row>
    <row r="1186" spans="1:12" x14ac:dyDescent="0.4">
      <c r="A1186" s="4" t="s">
        <v>1273</v>
      </c>
      <c r="B1186" t="s">
        <v>2235</v>
      </c>
      <c r="C1186" t="s">
        <v>2237</v>
      </c>
      <c r="D1186" t="s">
        <v>2410</v>
      </c>
      <c r="E1186" t="s">
        <v>1474</v>
      </c>
      <c r="F1186" t="s">
        <v>1422</v>
      </c>
      <c r="G1186" t="s">
        <v>1458</v>
      </c>
      <c r="H1186" s="6" t="s">
        <v>1367</v>
      </c>
      <c r="I1186" s="6" t="s">
        <v>87</v>
      </c>
      <c r="J1186" s="6" t="e">
        <v>#N/A</v>
      </c>
      <c r="K1186" s="5"/>
      <c r="L1186" s="5" t="str">
        <f>HYPERLINK("http://www.yamagata-u.ac.jp/gakumu/syllabus/2022/html/05_"&amp;A1186,"シラバス")</f>
        <v>シラバス</v>
      </c>
    </row>
    <row r="1187" spans="1:12" x14ac:dyDescent="0.4">
      <c r="A1187" s="4" t="s">
        <v>1274</v>
      </c>
      <c r="B1187" t="s">
        <v>2235</v>
      </c>
      <c r="C1187" t="s">
        <v>2236</v>
      </c>
      <c r="D1187" t="s">
        <v>2410</v>
      </c>
      <c r="E1187" t="s">
        <v>1493</v>
      </c>
      <c r="F1187" t="s">
        <v>1422</v>
      </c>
      <c r="G1187" t="s">
        <v>1463</v>
      </c>
      <c r="H1187" s="6" t="s">
        <v>1271</v>
      </c>
      <c r="I1187" s="6" t="s">
        <v>14</v>
      </c>
      <c r="J1187" s="6">
        <v>868030</v>
      </c>
      <c r="K1187" s="5" t="str">
        <f>HYPERLINK("https://klibs1.kj.yamagata-u.ac.jp/opac/ja/book/"&amp;J1187,"OPAC")</f>
        <v>OPAC</v>
      </c>
      <c r="L1187" s="5" t="str">
        <f>HYPERLINK("http://www.yamagata-u.ac.jp/gakumu/syllabus/2022/html/05_"&amp;A1187,"シラバス")</f>
        <v>シラバス</v>
      </c>
    </row>
    <row r="1188" spans="1:12" x14ac:dyDescent="0.4">
      <c r="A1188" s="4" t="s">
        <v>1274</v>
      </c>
      <c r="B1188" t="s">
        <v>2235</v>
      </c>
      <c r="C1188" t="s">
        <v>2236</v>
      </c>
      <c r="D1188" t="s">
        <v>2410</v>
      </c>
      <c r="E1188" t="s">
        <v>1493</v>
      </c>
      <c r="F1188" t="s">
        <v>1422</v>
      </c>
      <c r="G1188" t="s">
        <v>1463</v>
      </c>
      <c r="H1188" s="6" t="s">
        <v>1367</v>
      </c>
      <c r="I1188" s="6" t="s">
        <v>87</v>
      </c>
      <c r="J1188" s="6" t="e">
        <v>#N/A</v>
      </c>
      <c r="K1188" s="5"/>
      <c r="L1188" s="5" t="str">
        <f>HYPERLINK("http://www.yamagata-u.ac.jp/gakumu/syllabus/2022/html/05_"&amp;A1188,"シラバス")</f>
        <v>シラバス</v>
      </c>
    </row>
    <row r="1189" spans="1:12" x14ac:dyDescent="0.4">
      <c r="A1189" s="4" t="s">
        <v>974</v>
      </c>
      <c r="B1189" t="s">
        <v>2235</v>
      </c>
      <c r="C1189" t="s">
        <v>2236</v>
      </c>
      <c r="D1189" t="s">
        <v>2225</v>
      </c>
      <c r="E1189" t="s">
        <v>1474</v>
      </c>
      <c r="F1189" t="s">
        <v>1422</v>
      </c>
      <c r="G1189" t="s">
        <v>1423</v>
      </c>
      <c r="H1189" s="6" t="s">
        <v>972</v>
      </c>
      <c r="I1189" s="6" t="s">
        <v>87</v>
      </c>
      <c r="J1189" s="6" t="e">
        <v>#N/A</v>
      </c>
      <c r="K1189" s="5"/>
      <c r="L1189" s="5" t="str">
        <f>HYPERLINK("http://www.yamagata-u.ac.jp/gakumu/syllabus/2022/html/05_"&amp;A1189,"シラバス")</f>
        <v>シラバス</v>
      </c>
    </row>
    <row r="1190" spans="1:12" x14ac:dyDescent="0.4">
      <c r="A1190" s="4" t="s">
        <v>975</v>
      </c>
      <c r="B1190" t="s">
        <v>2235</v>
      </c>
      <c r="C1190" t="s">
        <v>2237</v>
      </c>
      <c r="D1190" t="s">
        <v>2228</v>
      </c>
      <c r="E1190" t="s">
        <v>1493</v>
      </c>
      <c r="F1190" t="s">
        <v>1422</v>
      </c>
      <c r="G1190" t="s">
        <v>1458</v>
      </c>
      <c r="H1190" s="6" t="s">
        <v>972</v>
      </c>
      <c r="I1190" s="6" t="s">
        <v>87</v>
      </c>
      <c r="J1190" s="6" t="e">
        <v>#N/A</v>
      </c>
      <c r="K1190" s="5"/>
      <c r="L1190" s="5" t="str">
        <f>HYPERLINK("http://www.yamagata-u.ac.jp/gakumu/syllabus/2022/html/05_"&amp;A1190,"シラバス")</f>
        <v>シラバス</v>
      </c>
    </row>
    <row r="1191" spans="1:12" x14ac:dyDescent="0.4">
      <c r="A1191" s="4" t="s">
        <v>976</v>
      </c>
      <c r="B1191" t="s">
        <v>2235</v>
      </c>
      <c r="C1191" t="s">
        <v>2237</v>
      </c>
      <c r="D1191" t="s">
        <v>2228</v>
      </c>
      <c r="E1191" t="s">
        <v>1474</v>
      </c>
      <c r="F1191" t="s">
        <v>1422</v>
      </c>
      <c r="G1191" t="s">
        <v>1463</v>
      </c>
      <c r="H1191" s="6" t="s">
        <v>972</v>
      </c>
      <c r="I1191" s="6" t="s">
        <v>87</v>
      </c>
      <c r="J1191" s="6" t="e">
        <v>#N/A</v>
      </c>
      <c r="K1191" s="5"/>
      <c r="L1191" s="5" t="str">
        <f>HYPERLINK("http://www.yamagata-u.ac.jp/gakumu/syllabus/2022/html/05_"&amp;A1191,"シラバス")</f>
        <v>シラバス</v>
      </c>
    </row>
    <row r="1192" spans="1:12" x14ac:dyDescent="0.4">
      <c r="A1192" s="4" t="s">
        <v>977</v>
      </c>
      <c r="B1192" t="s">
        <v>2235</v>
      </c>
      <c r="C1192" t="s">
        <v>2236</v>
      </c>
      <c r="D1192" t="s">
        <v>2225</v>
      </c>
      <c r="E1192" t="s">
        <v>1493</v>
      </c>
      <c r="F1192" t="s">
        <v>1422</v>
      </c>
      <c r="G1192" t="s">
        <v>1461</v>
      </c>
      <c r="H1192" s="6" t="s">
        <v>972</v>
      </c>
      <c r="I1192" s="6" t="s">
        <v>87</v>
      </c>
      <c r="J1192" s="6" t="e">
        <v>#N/A</v>
      </c>
      <c r="K1192" s="5"/>
      <c r="L1192" s="5" t="str">
        <f>HYPERLINK("http://www.yamagata-u.ac.jp/gakumu/syllabus/2022/html/05_"&amp;A1192,"シラバス")</f>
        <v>シラバス</v>
      </c>
    </row>
    <row r="1193" spans="1:12" x14ac:dyDescent="0.4">
      <c r="A1193" s="4" t="s">
        <v>978</v>
      </c>
      <c r="B1193" t="s">
        <v>2235</v>
      </c>
      <c r="C1193" t="s">
        <v>2236</v>
      </c>
      <c r="D1193" t="s">
        <v>2225</v>
      </c>
      <c r="E1193" t="s">
        <v>1474</v>
      </c>
      <c r="F1193" t="s">
        <v>1422</v>
      </c>
      <c r="G1193" t="s">
        <v>1617</v>
      </c>
      <c r="H1193" s="6" t="s">
        <v>972</v>
      </c>
      <c r="I1193" s="6" t="s">
        <v>87</v>
      </c>
      <c r="J1193" s="6" t="e">
        <v>#N/A</v>
      </c>
      <c r="K1193" s="5"/>
      <c r="L1193" s="5" t="str">
        <f>HYPERLINK("http://www.yamagata-u.ac.jp/gakumu/syllabus/2022/html/05_"&amp;A1193,"シラバス")</f>
        <v>シラバス</v>
      </c>
    </row>
    <row r="1194" spans="1:12" x14ac:dyDescent="0.4">
      <c r="A1194" s="4" t="s">
        <v>905</v>
      </c>
      <c r="B1194" t="s">
        <v>2183</v>
      </c>
      <c r="C1194" t="s">
        <v>2184</v>
      </c>
      <c r="D1194" t="s">
        <v>2185</v>
      </c>
      <c r="E1194" t="s">
        <v>1474</v>
      </c>
      <c r="F1194" t="s">
        <v>1422</v>
      </c>
      <c r="G1194" t="s">
        <v>1458</v>
      </c>
      <c r="H1194" s="6" t="s">
        <v>906</v>
      </c>
      <c r="I1194" s="6" t="s">
        <v>87</v>
      </c>
      <c r="J1194" s="6" t="e">
        <v>#N/A</v>
      </c>
      <c r="K1194" s="5"/>
      <c r="L1194" s="5" t="str">
        <f>HYPERLINK("http://www.yamagata-u.ac.jp/gakumu/syllabus/2022/html/05_"&amp;A1194,"シラバス")</f>
        <v>シラバス</v>
      </c>
    </row>
    <row r="1195" spans="1:12" x14ac:dyDescent="0.4">
      <c r="A1195" s="4" t="s">
        <v>924</v>
      </c>
      <c r="B1195" t="s">
        <v>2183</v>
      </c>
      <c r="C1195" t="s">
        <v>2184</v>
      </c>
      <c r="D1195" t="s">
        <v>2205</v>
      </c>
      <c r="E1195" t="s">
        <v>1474</v>
      </c>
      <c r="F1195" t="s">
        <v>1422</v>
      </c>
      <c r="G1195" t="s">
        <v>2133</v>
      </c>
      <c r="H1195" s="6" t="s">
        <v>925</v>
      </c>
      <c r="I1195" s="6" t="s">
        <v>87</v>
      </c>
      <c r="J1195" s="6" t="e">
        <v>#N/A</v>
      </c>
      <c r="K1195" s="5"/>
      <c r="L1195" s="5" t="str">
        <f>HYPERLINK("http://www.yamagata-u.ac.jp/gakumu/syllabus/2022/html/05_"&amp;A1195,"シラバス")</f>
        <v>シラバス</v>
      </c>
    </row>
    <row r="1196" spans="1:12" x14ac:dyDescent="0.4">
      <c r="A1196" s="4" t="s">
        <v>926</v>
      </c>
      <c r="B1196" t="s">
        <v>2183</v>
      </c>
      <c r="C1196" t="s">
        <v>2184</v>
      </c>
      <c r="D1196" t="s">
        <v>2205</v>
      </c>
      <c r="E1196" t="s">
        <v>1474</v>
      </c>
      <c r="F1196" t="s">
        <v>1422</v>
      </c>
      <c r="G1196" t="s">
        <v>2133</v>
      </c>
      <c r="H1196" s="6" t="s">
        <v>925</v>
      </c>
      <c r="I1196" s="6" t="s">
        <v>87</v>
      </c>
      <c r="J1196" s="6" t="e">
        <v>#N/A</v>
      </c>
      <c r="K1196" s="5"/>
      <c r="L1196" s="5" t="str">
        <f>HYPERLINK("http://www.yamagata-u.ac.jp/gakumu/syllabus/2022/html/05_"&amp;A1196,"シラバス")</f>
        <v>シラバス</v>
      </c>
    </row>
    <row r="1197" spans="1:12" x14ac:dyDescent="0.4">
      <c r="A1197" s="4" t="s">
        <v>927</v>
      </c>
      <c r="B1197" t="s">
        <v>2183</v>
      </c>
      <c r="C1197" t="s">
        <v>2186</v>
      </c>
      <c r="D1197" t="s">
        <v>2206</v>
      </c>
      <c r="E1197" t="s">
        <v>1474</v>
      </c>
      <c r="F1197" t="s">
        <v>1422</v>
      </c>
      <c r="G1197" t="s">
        <v>2133</v>
      </c>
      <c r="H1197" s="6" t="s">
        <v>925</v>
      </c>
      <c r="I1197" s="6" t="s">
        <v>87</v>
      </c>
      <c r="J1197" s="6" t="e">
        <v>#N/A</v>
      </c>
      <c r="K1197" s="5"/>
      <c r="L1197" s="5" t="str">
        <f>HYPERLINK("http://www.yamagata-u.ac.jp/gakumu/syllabus/2022/html/05_"&amp;A1197,"シラバス")</f>
        <v>シラバス</v>
      </c>
    </row>
    <row r="1198" spans="1:12" x14ac:dyDescent="0.4">
      <c r="A1198" s="4" t="s">
        <v>928</v>
      </c>
      <c r="B1198" t="s">
        <v>2183</v>
      </c>
      <c r="C1198" t="s">
        <v>2186</v>
      </c>
      <c r="D1198" t="s">
        <v>2207</v>
      </c>
      <c r="E1198" t="s">
        <v>1474</v>
      </c>
      <c r="F1198" t="s">
        <v>1422</v>
      </c>
      <c r="G1198" t="s">
        <v>2133</v>
      </c>
      <c r="H1198" s="6" t="s">
        <v>925</v>
      </c>
      <c r="I1198" s="6" t="s">
        <v>87</v>
      </c>
      <c r="J1198" s="6" t="e">
        <v>#N/A</v>
      </c>
      <c r="K1198" s="5"/>
      <c r="L1198" s="5" t="str">
        <f>HYPERLINK("http://www.yamagata-u.ac.jp/gakumu/syllabus/2022/html/05_"&amp;A1198,"シラバス")</f>
        <v>シラバス</v>
      </c>
    </row>
    <row r="1199" spans="1:12" x14ac:dyDescent="0.4">
      <c r="A1199" s="4" t="s">
        <v>929</v>
      </c>
      <c r="B1199" t="s">
        <v>2183</v>
      </c>
      <c r="C1199" t="s">
        <v>2186</v>
      </c>
      <c r="D1199" t="s">
        <v>2207</v>
      </c>
      <c r="E1199" t="s">
        <v>1474</v>
      </c>
      <c r="F1199" t="s">
        <v>1422</v>
      </c>
      <c r="G1199" t="s">
        <v>2133</v>
      </c>
      <c r="H1199" s="6" t="s">
        <v>925</v>
      </c>
      <c r="I1199" s="6" t="s">
        <v>87</v>
      </c>
      <c r="J1199" s="6" t="e">
        <v>#N/A</v>
      </c>
      <c r="K1199" s="5"/>
      <c r="L1199" s="5" t="str">
        <f>HYPERLINK("http://www.yamagata-u.ac.jp/gakumu/syllabus/2022/html/05_"&amp;A1199,"シラバス")</f>
        <v>シラバス</v>
      </c>
    </row>
    <row r="1200" spans="1:12" x14ac:dyDescent="0.4">
      <c r="A1200" s="4" t="s">
        <v>907</v>
      </c>
      <c r="B1200" t="s">
        <v>2183</v>
      </c>
      <c r="C1200" t="s">
        <v>2186</v>
      </c>
      <c r="D1200" t="s">
        <v>2185</v>
      </c>
      <c r="E1200" t="s">
        <v>1474</v>
      </c>
      <c r="F1200" t="s">
        <v>1422</v>
      </c>
      <c r="G1200" t="s">
        <v>1423</v>
      </c>
      <c r="H1200" s="6" t="s">
        <v>906</v>
      </c>
      <c r="I1200" s="6" t="s">
        <v>87</v>
      </c>
      <c r="J1200" s="6" t="e">
        <v>#N/A</v>
      </c>
      <c r="K1200" s="5"/>
      <c r="L1200" s="5" t="str">
        <f>HYPERLINK("http://www.yamagata-u.ac.jp/gakumu/syllabus/2022/html/05_"&amp;A1200,"シラバス")</f>
        <v>シラバス</v>
      </c>
    </row>
    <row r="1201" spans="1:12" x14ac:dyDescent="0.4">
      <c r="A1201" s="4" t="s">
        <v>930</v>
      </c>
      <c r="B1201" t="s">
        <v>2183</v>
      </c>
      <c r="C1201" t="s">
        <v>2208</v>
      </c>
      <c r="D1201" t="s">
        <v>2207</v>
      </c>
      <c r="E1201" t="s">
        <v>1474</v>
      </c>
      <c r="F1201" t="s">
        <v>1422</v>
      </c>
      <c r="G1201" t="s">
        <v>2133</v>
      </c>
      <c r="H1201" s="6" t="s">
        <v>925</v>
      </c>
      <c r="I1201" s="6" t="s">
        <v>87</v>
      </c>
      <c r="J1201" s="6" t="e">
        <v>#N/A</v>
      </c>
      <c r="K1201" s="5"/>
      <c r="L1201" s="5" t="str">
        <f>HYPERLINK("http://www.yamagata-u.ac.jp/gakumu/syllabus/2022/html/05_"&amp;A1201,"シラバス")</f>
        <v>シラバス</v>
      </c>
    </row>
    <row r="1202" spans="1:12" x14ac:dyDescent="0.4">
      <c r="A1202" s="4" t="s">
        <v>960</v>
      </c>
      <c r="B1202" t="s">
        <v>2230</v>
      </c>
      <c r="C1202" t="s">
        <v>2231</v>
      </c>
      <c r="D1202" t="s">
        <v>2189</v>
      </c>
      <c r="E1202" t="s">
        <v>1474</v>
      </c>
      <c r="F1202" t="s">
        <v>1422</v>
      </c>
      <c r="G1202" t="s">
        <v>2133</v>
      </c>
      <c r="H1202" s="6" t="s">
        <v>961</v>
      </c>
      <c r="I1202" s="6" t="s">
        <v>14</v>
      </c>
      <c r="J1202" s="6">
        <v>890558</v>
      </c>
      <c r="K1202" s="5" t="str">
        <f>HYPERLINK("https://klibs1.kj.yamagata-u.ac.jp/opac/ja/book/"&amp;J1202,"OPAC")</f>
        <v>OPAC</v>
      </c>
      <c r="L1202" s="5" t="str">
        <f>HYPERLINK("http://www.yamagata-u.ac.jp/gakumu/syllabus/2022/html/05_"&amp;A1202,"シラバス")</f>
        <v>シラバス</v>
      </c>
    </row>
    <row r="1203" spans="1:12" x14ac:dyDescent="0.4">
      <c r="A1203" s="4" t="s">
        <v>962</v>
      </c>
      <c r="B1203" t="s">
        <v>2230</v>
      </c>
      <c r="C1203" t="s">
        <v>2231</v>
      </c>
      <c r="D1203" t="s">
        <v>2189</v>
      </c>
      <c r="E1203" t="s">
        <v>1474</v>
      </c>
      <c r="F1203" t="s">
        <v>1422</v>
      </c>
      <c r="G1203" t="s">
        <v>2133</v>
      </c>
      <c r="H1203" s="6" t="s">
        <v>961</v>
      </c>
      <c r="I1203" s="6" t="s">
        <v>14</v>
      </c>
      <c r="J1203" s="6">
        <v>890558</v>
      </c>
      <c r="K1203" s="5" t="str">
        <f>HYPERLINK("https://klibs1.kj.yamagata-u.ac.jp/opac/ja/book/"&amp;J1203,"OPAC")</f>
        <v>OPAC</v>
      </c>
      <c r="L1203" s="5" t="str">
        <f>HYPERLINK("http://www.yamagata-u.ac.jp/gakumu/syllabus/2022/html/05_"&amp;A1203,"シラバス")</f>
        <v>シラバス</v>
      </c>
    </row>
    <row r="1204" spans="1:12" x14ac:dyDescent="0.4">
      <c r="A1204" s="4" t="s">
        <v>963</v>
      </c>
      <c r="B1204" t="s">
        <v>2230</v>
      </c>
      <c r="C1204" t="s">
        <v>2231</v>
      </c>
      <c r="D1204" t="s">
        <v>2189</v>
      </c>
      <c r="E1204" t="s">
        <v>1474</v>
      </c>
      <c r="F1204" t="s">
        <v>1422</v>
      </c>
      <c r="G1204" t="s">
        <v>2133</v>
      </c>
      <c r="H1204" s="6" t="s">
        <v>961</v>
      </c>
      <c r="I1204" s="6" t="s">
        <v>14</v>
      </c>
      <c r="J1204" s="6">
        <v>890558</v>
      </c>
      <c r="K1204" s="5" t="str">
        <f>HYPERLINK("https://klibs1.kj.yamagata-u.ac.jp/opac/ja/book/"&amp;J1204,"OPAC")</f>
        <v>OPAC</v>
      </c>
      <c r="L1204" s="5" t="str">
        <f>HYPERLINK("http://www.yamagata-u.ac.jp/gakumu/syllabus/2022/html/05_"&amp;A1204,"シラバス")</f>
        <v>シラバス</v>
      </c>
    </row>
    <row r="1205" spans="1:12" x14ac:dyDescent="0.4">
      <c r="A1205" s="4" t="s">
        <v>964</v>
      </c>
      <c r="B1205" t="s">
        <v>2230</v>
      </c>
      <c r="C1205" t="s">
        <v>2231</v>
      </c>
      <c r="D1205" t="s">
        <v>2189</v>
      </c>
      <c r="E1205" t="s">
        <v>1474</v>
      </c>
      <c r="F1205" t="s">
        <v>1422</v>
      </c>
      <c r="G1205" t="s">
        <v>2133</v>
      </c>
      <c r="H1205" s="6" t="s">
        <v>961</v>
      </c>
      <c r="I1205" s="6" t="s">
        <v>14</v>
      </c>
      <c r="J1205" s="6">
        <v>890558</v>
      </c>
      <c r="K1205" s="5" t="str">
        <f>HYPERLINK("https://klibs1.kj.yamagata-u.ac.jp/opac/ja/book/"&amp;J1205,"OPAC")</f>
        <v>OPAC</v>
      </c>
      <c r="L1205" s="5" t="str">
        <f>HYPERLINK("http://www.yamagata-u.ac.jp/gakumu/syllabus/2022/html/05_"&amp;A1205,"シラバス")</f>
        <v>シラバス</v>
      </c>
    </row>
    <row r="1206" spans="1:12" x14ac:dyDescent="0.4">
      <c r="A1206" s="4" t="s">
        <v>908</v>
      </c>
      <c r="B1206" t="s">
        <v>2187</v>
      </c>
      <c r="C1206" t="s">
        <v>2188</v>
      </c>
      <c r="D1206" t="s">
        <v>2189</v>
      </c>
      <c r="E1206" t="s">
        <v>1474</v>
      </c>
      <c r="F1206" t="s">
        <v>1422</v>
      </c>
      <c r="G1206" t="s">
        <v>2190</v>
      </c>
      <c r="H1206" s="6" t="s">
        <v>906</v>
      </c>
      <c r="I1206" s="6" t="s">
        <v>87</v>
      </c>
      <c r="J1206" s="6" t="e">
        <v>#N/A</v>
      </c>
      <c r="K1206" s="5"/>
      <c r="L1206" s="5" t="str">
        <f>HYPERLINK("http://www.yamagata-u.ac.jp/gakumu/syllabus/2022/html/05_"&amp;A1206,"シラバス")</f>
        <v>シラバス</v>
      </c>
    </row>
    <row r="1207" spans="1:12" x14ac:dyDescent="0.4">
      <c r="A1207" s="4" t="s">
        <v>957</v>
      </c>
      <c r="B1207" t="s">
        <v>2223</v>
      </c>
      <c r="C1207" t="s">
        <v>2224</v>
      </c>
      <c r="D1207" t="s">
        <v>2225</v>
      </c>
      <c r="E1207" t="s">
        <v>1474</v>
      </c>
      <c r="F1207" t="s">
        <v>1427</v>
      </c>
      <c r="G1207" t="s">
        <v>2226</v>
      </c>
      <c r="H1207" s="6" t="s">
        <v>958</v>
      </c>
      <c r="I1207" s="6" t="s">
        <v>14</v>
      </c>
      <c r="J1207" s="6">
        <v>883155</v>
      </c>
      <c r="K1207" s="5" t="str">
        <f>HYPERLINK("https://klibs1.kj.yamagata-u.ac.jp/opac/ja/book/"&amp;J1207,"OPAC")</f>
        <v>OPAC</v>
      </c>
      <c r="L1207" s="5" t="str">
        <f>HYPERLINK("http://www.yamagata-u.ac.jp/gakumu/syllabus/2022/html/05_"&amp;A1207,"シラバス")</f>
        <v>シラバス</v>
      </c>
    </row>
    <row r="1208" spans="1:12" x14ac:dyDescent="0.4">
      <c r="A1208" s="4" t="s">
        <v>1270</v>
      </c>
      <c r="B1208" t="s">
        <v>2223</v>
      </c>
      <c r="C1208" t="s">
        <v>2224</v>
      </c>
      <c r="D1208" t="s">
        <v>2407</v>
      </c>
      <c r="E1208" t="s">
        <v>1474</v>
      </c>
      <c r="F1208" t="s">
        <v>1427</v>
      </c>
      <c r="G1208" t="s">
        <v>2408</v>
      </c>
      <c r="H1208" s="6" t="s">
        <v>1271</v>
      </c>
      <c r="I1208" s="6" t="s">
        <v>14</v>
      </c>
      <c r="J1208" s="6">
        <v>868030</v>
      </c>
      <c r="K1208" s="5" t="str">
        <f>HYPERLINK("https://klibs1.kj.yamagata-u.ac.jp/opac/ja/book/"&amp;J1208,"OPAC")</f>
        <v>OPAC</v>
      </c>
      <c r="L1208" s="5" t="str">
        <f>HYPERLINK("http://www.yamagata-u.ac.jp/gakumu/syllabus/2022/html/05_"&amp;A1208,"シラバス")</f>
        <v>シラバス</v>
      </c>
    </row>
    <row r="1209" spans="1:12" x14ac:dyDescent="0.4">
      <c r="A1209" s="4" t="s">
        <v>1270</v>
      </c>
      <c r="B1209" t="s">
        <v>2223</v>
      </c>
      <c r="C1209" t="s">
        <v>2224</v>
      </c>
      <c r="D1209" t="s">
        <v>2407</v>
      </c>
      <c r="E1209" t="s">
        <v>1474</v>
      </c>
      <c r="F1209" t="s">
        <v>1427</v>
      </c>
      <c r="G1209" t="s">
        <v>2408</v>
      </c>
      <c r="H1209" s="6" t="s">
        <v>1298</v>
      </c>
      <c r="I1209" s="6" t="s">
        <v>87</v>
      </c>
      <c r="J1209" s="6" t="e">
        <v>#N/A</v>
      </c>
      <c r="K1209" s="5"/>
      <c r="L1209" s="5" t="str">
        <f>HYPERLINK("http://www.yamagata-u.ac.jp/gakumu/syllabus/2022/html/05_"&amp;A1209,"シラバス")</f>
        <v>シラバス</v>
      </c>
    </row>
    <row r="1210" spans="1:12" x14ac:dyDescent="0.4">
      <c r="A1210" s="4" t="s">
        <v>959</v>
      </c>
      <c r="B1210" t="s">
        <v>2223</v>
      </c>
      <c r="C1210" t="s">
        <v>2227</v>
      </c>
      <c r="D1210" t="s">
        <v>2228</v>
      </c>
      <c r="E1210" t="s">
        <v>1474</v>
      </c>
      <c r="F1210" t="s">
        <v>1427</v>
      </c>
      <c r="G1210" t="s">
        <v>2229</v>
      </c>
      <c r="H1210" s="6" t="s">
        <v>958</v>
      </c>
      <c r="I1210" s="6" t="s">
        <v>14</v>
      </c>
      <c r="J1210" s="6">
        <v>883155</v>
      </c>
      <c r="K1210" s="5" t="str">
        <f>HYPERLINK("https://klibs1.kj.yamagata-u.ac.jp/opac/ja/book/"&amp;J1210,"OPAC")</f>
        <v>OPAC</v>
      </c>
      <c r="L1210" s="5" t="str">
        <f>HYPERLINK("http://www.yamagata-u.ac.jp/gakumu/syllabus/2022/html/05_"&amp;A1210,"シラバス")</f>
        <v>シラバス</v>
      </c>
    </row>
    <row r="1211" spans="1:12" x14ac:dyDescent="0.4">
      <c r="A1211" s="4" t="s">
        <v>1272</v>
      </c>
      <c r="B1211" t="s">
        <v>2223</v>
      </c>
      <c r="C1211" t="s">
        <v>2224</v>
      </c>
      <c r="D1211" t="s">
        <v>2409</v>
      </c>
      <c r="E1211" t="s">
        <v>1474</v>
      </c>
      <c r="F1211" t="s">
        <v>1427</v>
      </c>
      <c r="G1211" t="s">
        <v>1443</v>
      </c>
      <c r="H1211" s="6" t="s">
        <v>1271</v>
      </c>
      <c r="I1211" s="6" t="s">
        <v>14</v>
      </c>
      <c r="J1211" s="6">
        <v>868030</v>
      </c>
      <c r="K1211" s="5" t="str">
        <f>HYPERLINK("https://klibs1.kj.yamagata-u.ac.jp/opac/ja/book/"&amp;J1211,"OPAC")</f>
        <v>OPAC</v>
      </c>
      <c r="L1211" s="5" t="str">
        <f>HYPERLINK("http://www.yamagata-u.ac.jp/gakumu/syllabus/2022/html/05_"&amp;A1211,"シラバス")</f>
        <v>シラバス</v>
      </c>
    </row>
    <row r="1212" spans="1:12" x14ac:dyDescent="0.4">
      <c r="A1212" s="4" t="s">
        <v>1272</v>
      </c>
      <c r="B1212" t="s">
        <v>2223</v>
      </c>
      <c r="C1212" t="s">
        <v>2224</v>
      </c>
      <c r="D1212" t="s">
        <v>2409</v>
      </c>
      <c r="E1212" t="s">
        <v>1474</v>
      </c>
      <c r="F1212" t="s">
        <v>1427</v>
      </c>
      <c r="G1212" t="s">
        <v>1443</v>
      </c>
      <c r="H1212" s="6" t="s">
        <v>1298</v>
      </c>
      <c r="I1212" s="6" t="s">
        <v>87</v>
      </c>
      <c r="J1212" s="6" t="e">
        <v>#N/A</v>
      </c>
      <c r="K1212" s="5"/>
      <c r="L1212" s="5" t="str">
        <f>HYPERLINK("http://www.yamagata-u.ac.jp/gakumu/syllabus/2022/html/05_"&amp;A1212,"シラバス")</f>
        <v>シラバス</v>
      </c>
    </row>
    <row r="1213" spans="1:12" x14ac:dyDescent="0.4">
      <c r="A1213" s="4" t="s">
        <v>1031</v>
      </c>
      <c r="B1213" t="s">
        <v>2295</v>
      </c>
      <c r="C1213" t="s">
        <v>2296</v>
      </c>
      <c r="D1213" t="s">
        <v>2189</v>
      </c>
      <c r="E1213" t="s">
        <v>1474</v>
      </c>
      <c r="F1213" t="s">
        <v>1427</v>
      </c>
      <c r="G1213" t="s">
        <v>2133</v>
      </c>
      <c r="H1213" s="6" t="s">
        <v>1032</v>
      </c>
      <c r="I1213" s="6" t="s">
        <v>87</v>
      </c>
      <c r="J1213" s="6" t="e">
        <v>#N/A</v>
      </c>
      <c r="K1213" s="5"/>
      <c r="L1213" s="5" t="str">
        <f>HYPERLINK("http://www.yamagata-u.ac.jp/gakumu/syllabus/2022/html/05_"&amp;A1213,"シラバス")</f>
        <v>シラバス</v>
      </c>
    </row>
    <row r="1214" spans="1:12" x14ac:dyDescent="0.4">
      <c r="A1214" s="4" t="s">
        <v>966</v>
      </c>
      <c r="B1214" t="s">
        <v>2232</v>
      </c>
      <c r="C1214" t="s">
        <v>2232</v>
      </c>
      <c r="D1214" t="s">
        <v>2189</v>
      </c>
      <c r="E1214" t="s">
        <v>1474</v>
      </c>
      <c r="F1214" t="s">
        <v>1427</v>
      </c>
      <c r="G1214" t="s">
        <v>2133</v>
      </c>
      <c r="H1214" s="6" t="s">
        <v>967</v>
      </c>
      <c r="I1214" s="6" t="s">
        <v>14</v>
      </c>
      <c r="J1214" s="6">
        <v>845262</v>
      </c>
      <c r="K1214" s="5" t="str">
        <f>HYPERLINK("https://klibs1.kj.yamagata-u.ac.jp/opac/ja/book/"&amp;J1214,"OPAC")</f>
        <v>OPAC</v>
      </c>
      <c r="L1214" s="5" t="str">
        <f>HYPERLINK("http://www.yamagata-u.ac.jp/gakumu/syllabus/2022/html/05_"&amp;A1214,"シラバス")</f>
        <v>シラバス</v>
      </c>
    </row>
    <row r="1215" spans="1:12" x14ac:dyDescent="0.4">
      <c r="A1215" s="4" t="s">
        <v>968</v>
      </c>
      <c r="B1215" t="s">
        <v>2232</v>
      </c>
      <c r="C1215" t="s">
        <v>2233</v>
      </c>
      <c r="D1215" t="s">
        <v>2189</v>
      </c>
      <c r="E1215" t="s">
        <v>1474</v>
      </c>
      <c r="F1215" t="s">
        <v>1427</v>
      </c>
      <c r="G1215" t="s">
        <v>2133</v>
      </c>
      <c r="H1215" s="6" t="s">
        <v>967</v>
      </c>
      <c r="I1215" s="6" t="s">
        <v>14</v>
      </c>
      <c r="J1215" s="6">
        <v>845262</v>
      </c>
      <c r="K1215" s="5" t="str">
        <f>HYPERLINK("https://klibs1.kj.yamagata-u.ac.jp/opac/ja/book/"&amp;J1215,"OPAC")</f>
        <v>OPAC</v>
      </c>
      <c r="L1215" s="5" t="str">
        <f>HYPERLINK("http://www.yamagata-u.ac.jp/gakumu/syllabus/2022/html/05_"&amp;A1215,"シラバス")</f>
        <v>シラバス</v>
      </c>
    </row>
    <row r="1216" spans="1:12" x14ac:dyDescent="0.4">
      <c r="A1216" s="4" t="s">
        <v>969</v>
      </c>
      <c r="B1216" t="s">
        <v>2232</v>
      </c>
      <c r="C1216" t="s">
        <v>2233</v>
      </c>
      <c r="D1216" t="s">
        <v>2189</v>
      </c>
      <c r="E1216" t="s">
        <v>1474</v>
      </c>
      <c r="F1216" t="s">
        <v>1427</v>
      </c>
      <c r="G1216" t="s">
        <v>2133</v>
      </c>
      <c r="H1216" s="6" t="s">
        <v>967</v>
      </c>
      <c r="I1216" s="6" t="s">
        <v>14</v>
      </c>
      <c r="J1216" s="6">
        <v>845262</v>
      </c>
      <c r="K1216" s="5" t="str">
        <f>HYPERLINK("https://klibs1.kj.yamagata-u.ac.jp/opac/ja/book/"&amp;J1216,"OPAC")</f>
        <v>OPAC</v>
      </c>
      <c r="L1216" s="5" t="str">
        <f>HYPERLINK("http://www.yamagata-u.ac.jp/gakumu/syllabus/2022/html/05_"&amp;A1216,"シラバス")</f>
        <v>シラバス</v>
      </c>
    </row>
    <row r="1217" spans="1:12" x14ac:dyDescent="0.4">
      <c r="A1217" s="4" t="s">
        <v>970</v>
      </c>
      <c r="B1217" t="s">
        <v>2232</v>
      </c>
      <c r="C1217" t="s">
        <v>2234</v>
      </c>
      <c r="D1217" t="s">
        <v>2189</v>
      </c>
      <c r="E1217" t="s">
        <v>1474</v>
      </c>
      <c r="F1217" t="s">
        <v>1427</v>
      </c>
      <c r="G1217" t="s">
        <v>2133</v>
      </c>
      <c r="H1217" s="6" t="s">
        <v>967</v>
      </c>
      <c r="I1217" s="6" t="s">
        <v>14</v>
      </c>
      <c r="J1217" s="6">
        <v>845262</v>
      </c>
      <c r="K1217" s="5" t="str">
        <f>HYPERLINK("https://klibs1.kj.yamagata-u.ac.jp/opac/ja/book/"&amp;J1217,"OPAC")</f>
        <v>OPAC</v>
      </c>
      <c r="L1217" s="5" t="str">
        <f>HYPERLINK("http://www.yamagata-u.ac.jp/gakumu/syllabus/2022/html/05_"&amp;A1217,"シラバス")</f>
        <v>シラバス</v>
      </c>
    </row>
    <row r="1218" spans="1:12" x14ac:dyDescent="0.4">
      <c r="A1218" s="4" t="s">
        <v>965</v>
      </c>
      <c r="B1218" t="s">
        <v>2230</v>
      </c>
      <c r="C1218" t="s">
        <v>2231</v>
      </c>
      <c r="D1218" t="s">
        <v>2189</v>
      </c>
      <c r="E1218" t="s">
        <v>1474</v>
      </c>
      <c r="F1218" t="s">
        <v>1422</v>
      </c>
      <c r="G1218" t="s">
        <v>2133</v>
      </c>
      <c r="H1218" s="6" t="s">
        <v>961</v>
      </c>
      <c r="I1218" s="6" t="s">
        <v>14</v>
      </c>
      <c r="J1218" s="6">
        <v>890558</v>
      </c>
      <c r="K1218" s="5" t="str">
        <f>HYPERLINK("https://klibs1.kj.yamagata-u.ac.jp/opac/ja/book/"&amp;J1218,"OPAC")</f>
        <v>OPAC</v>
      </c>
      <c r="L1218" s="5" t="str">
        <f>HYPERLINK("http://www.yamagata-u.ac.jp/gakumu/syllabus/2022/html/05_"&amp;A1218,"シラバス")</f>
        <v>シラバス</v>
      </c>
    </row>
    <row r="1219" spans="1:12" x14ac:dyDescent="0.4">
      <c r="A1219" s="4" t="s">
        <v>886</v>
      </c>
      <c r="B1219" t="s">
        <v>2167</v>
      </c>
      <c r="C1219" t="s">
        <v>2168</v>
      </c>
      <c r="D1219" t="s">
        <v>2169</v>
      </c>
      <c r="E1219" t="s">
        <v>1776</v>
      </c>
      <c r="F1219" t="s">
        <v>1422</v>
      </c>
      <c r="G1219" t="s">
        <v>2133</v>
      </c>
      <c r="H1219" t="s">
        <v>887</v>
      </c>
      <c r="I1219" t="s">
        <v>14</v>
      </c>
      <c r="J1219" s="7" t="s">
        <v>888</v>
      </c>
      <c r="K1219" s="5" t="str">
        <f>HYPERLINK("https://klibs1.kj.yamagata-u.ac.jp/opac/search?q="&amp;J1219,"OPAC")</f>
        <v>OPAC</v>
      </c>
      <c r="L1219" s="5" t="str">
        <f>HYPERLINK("http://www.yamagata-u.ac.jp/gakumu/syllabus/2022/html/05_"&amp;A1219,"シラバス")</f>
        <v>シラバス</v>
      </c>
    </row>
    <row r="1220" spans="1:12" x14ac:dyDescent="0.4">
      <c r="A1220" s="4" t="s">
        <v>886</v>
      </c>
      <c r="B1220" t="s">
        <v>2167</v>
      </c>
      <c r="C1220" t="s">
        <v>2168</v>
      </c>
      <c r="D1220" t="s">
        <v>2169</v>
      </c>
      <c r="E1220" t="s">
        <v>1776</v>
      </c>
      <c r="F1220" t="s">
        <v>1422</v>
      </c>
      <c r="G1220" t="s">
        <v>2133</v>
      </c>
      <c r="H1220" t="s">
        <v>889</v>
      </c>
      <c r="I1220" t="s">
        <v>87</v>
      </c>
      <c r="J1220" t="s">
        <v>890</v>
      </c>
      <c r="K1220" s="5" t="str">
        <f>HYPERLINK(J1220,"WEBサイト")</f>
        <v>WEBサイト</v>
      </c>
      <c r="L1220" s="5" t="str">
        <f>HYPERLINK("http://www.yamagata-u.ac.jp/gakumu/syllabus/2022/html/05_"&amp;A1220,"シラバス")</f>
        <v>シラバス</v>
      </c>
    </row>
    <row r="1221" spans="1:12" x14ac:dyDescent="0.4">
      <c r="A1221" s="4" t="s">
        <v>886</v>
      </c>
      <c r="B1221" t="s">
        <v>2167</v>
      </c>
      <c r="C1221" t="s">
        <v>2168</v>
      </c>
      <c r="D1221" t="s">
        <v>2169</v>
      </c>
      <c r="E1221" t="s">
        <v>1776</v>
      </c>
      <c r="F1221" t="s">
        <v>1422</v>
      </c>
      <c r="G1221" t="s">
        <v>2133</v>
      </c>
      <c r="H1221" t="s">
        <v>891</v>
      </c>
      <c r="I1221" t="s">
        <v>14</v>
      </c>
      <c r="J1221">
        <v>890577</v>
      </c>
      <c r="K1221" s="5" t="str">
        <f>HYPERLINK("https://klibs1.kj.yamagata-u.ac.jp/opac/ja/book/"&amp;J1221,"OPAC")</f>
        <v>OPAC</v>
      </c>
      <c r="L1221" s="5" t="str">
        <f>HYPERLINK("http://www.yamagata-u.ac.jp/gakumu/syllabus/2022/html/05_"&amp;A1221,"シラバス")</f>
        <v>シラバス</v>
      </c>
    </row>
    <row r="1222" spans="1:12" x14ac:dyDescent="0.4">
      <c r="A1222" s="4" t="s">
        <v>892</v>
      </c>
      <c r="B1222" t="s">
        <v>2170</v>
      </c>
      <c r="C1222" t="s">
        <v>2171</v>
      </c>
      <c r="D1222" t="s">
        <v>1769</v>
      </c>
      <c r="E1222" t="s">
        <v>1776</v>
      </c>
      <c r="F1222" t="s">
        <v>1422</v>
      </c>
      <c r="G1222" t="s">
        <v>2172</v>
      </c>
      <c r="H1222" t="s">
        <v>893</v>
      </c>
      <c r="I1222" t="s">
        <v>14</v>
      </c>
      <c r="J1222">
        <v>862155</v>
      </c>
      <c r="K1222" s="5" t="str">
        <f>HYPERLINK("https://klibs1.kj.yamagata-u.ac.jp/opac/ja/book/"&amp;J1222,"OPAC")</f>
        <v>OPAC</v>
      </c>
      <c r="L1222" s="5" t="str">
        <f>HYPERLINK("http://www.yamagata-u.ac.jp/gakumu/syllabus/2022/html/05_"&amp;A1222,"シラバス")</f>
        <v>シラバス</v>
      </c>
    </row>
    <row r="1223" spans="1:12" x14ac:dyDescent="0.4">
      <c r="A1223" s="4" t="s">
        <v>892</v>
      </c>
      <c r="B1223" t="s">
        <v>2170</v>
      </c>
      <c r="C1223" t="s">
        <v>2171</v>
      </c>
      <c r="D1223" t="s">
        <v>1769</v>
      </c>
      <c r="E1223" t="s">
        <v>1776</v>
      </c>
      <c r="F1223" t="s">
        <v>1422</v>
      </c>
      <c r="G1223" t="s">
        <v>2172</v>
      </c>
      <c r="H1223" t="s">
        <v>894</v>
      </c>
      <c r="I1223" t="s">
        <v>14</v>
      </c>
      <c r="J1223">
        <v>883040</v>
      </c>
      <c r="K1223" s="5" t="str">
        <f>HYPERLINK("https://klibs1.kj.yamagata-u.ac.jp/opac/ja/book/"&amp;J1223,"OPAC")</f>
        <v>OPAC</v>
      </c>
      <c r="L1223" s="5" t="str">
        <f>HYPERLINK("http://www.yamagata-u.ac.jp/gakumu/syllabus/2022/html/05_"&amp;A1223,"シラバス")</f>
        <v>シラバス</v>
      </c>
    </row>
  </sheetData>
  <autoFilter ref="A5:L1223" xr:uid="{CD46E06C-7093-4E8D-84F6-1E544381A86E}">
    <sortState ref="A6:L1223">
      <sortCondition ref="A5:A1223"/>
    </sortState>
  </autoFilter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工学部図書館</dc:creator>
  <cp:lastModifiedBy>工学部図書館</cp:lastModifiedBy>
  <dcterms:created xsi:type="dcterms:W3CDTF">2022-04-11T07:09:18Z</dcterms:created>
  <dcterms:modified xsi:type="dcterms:W3CDTF">2022-04-11T07:15:34Z</dcterms:modified>
</cp:coreProperties>
</file>